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600" windowHeight="7549" firstSheet="6" activeTab="11"/>
  </bookViews>
  <sheets>
    <sheet name="Ausfüllhilfe" sheetId="1" r:id="rId1"/>
    <sheet name="neue Gemeinde" sheetId="2" r:id="rId2"/>
    <sheet name="Altgemeinde 1" sheetId="3" r:id="rId3"/>
    <sheet name="Altgemeinde 2" sheetId="4" r:id="rId4"/>
    <sheet name="Altgemeinde 3" sheetId="5" r:id="rId5"/>
    <sheet name="Altgemeinde 4" sheetId="6" r:id="rId6"/>
    <sheet name="Altgemeinde 5" sheetId="7" r:id="rId7"/>
    <sheet name="Altgemeinde 6" sheetId="8" r:id="rId8"/>
    <sheet name="Altgemeinde 7" sheetId="9" r:id="rId9"/>
    <sheet name="Altgemeinde 8" sheetId="10" r:id="rId10"/>
    <sheet name="Altgemeinde 9" sheetId="11" r:id="rId11"/>
    <sheet name="Altgemeinde 10" sheetId="12" r:id="rId12"/>
  </sheets>
  <definedNames>
    <definedName name="_xlnm.Print_Area" localSheetId="2">'Altgemeinde 1'!$A$1:$K$57</definedName>
    <definedName name="_xlnm.Print_Area" localSheetId="11">'Altgemeinde 10'!$A$1:$K$57</definedName>
    <definedName name="_xlnm.Print_Area" localSheetId="3">'Altgemeinde 2'!$A$1:$K$57</definedName>
    <definedName name="_xlnm.Print_Area" localSheetId="4">'Altgemeinde 3'!$A$1:$K$57</definedName>
    <definedName name="_xlnm.Print_Area" localSheetId="5">'Altgemeinde 4'!$A$1:$K$57</definedName>
    <definedName name="_xlnm.Print_Area" localSheetId="6">'Altgemeinde 5'!$A$1:$K$57</definedName>
    <definedName name="_xlnm.Print_Area" localSheetId="7">'Altgemeinde 6'!$A$1:$K$57</definedName>
    <definedName name="_xlnm.Print_Area" localSheetId="8">'Altgemeinde 7'!$A$1:$K$57</definedName>
    <definedName name="_xlnm.Print_Area" localSheetId="9">'Altgemeinde 8'!$A$1:$K$57</definedName>
    <definedName name="_xlnm.Print_Area" localSheetId="10">'Altgemeinde 9'!$A$1:$K$57</definedName>
    <definedName name="_xlnm.Print_Area" localSheetId="1">'neue Gemeinde'!$A$1:$K$49</definedName>
  </definedNames>
  <calcPr fullCalcOnLoad="1"/>
</workbook>
</file>

<file path=xl/sharedStrings.xml><?xml version="1.0" encoding="utf-8"?>
<sst xmlns="http://schemas.openxmlformats.org/spreadsheetml/2006/main" count="359" uniqueCount="95">
  <si>
    <t>Berechnungs-wert</t>
  </si>
  <si>
    <t>Einheit</t>
  </si>
  <si>
    <t>Einheitssatz</t>
  </si>
  <si>
    <t>Gebühr (excl. MWSt.)</t>
  </si>
  <si>
    <t>3 Personen</t>
  </si>
  <si>
    <t>E</t>
  </si>
  <si>
    <t>Wasserverbrauch von 120 Liter pro Person und Tag</t>
  </si>
  <si>
    <t>m³ / a</t>
  </si>
  <si>
    <t>2 WC / Bäder</t>
  </si>
  <si>
    <t>Stk.</t>
  </si>
  <si>
    <t>Berechnungsfläche</t>
  </si>
  <si>
    <t>m²</t>
  </si>
  <si>
    <t>Regenwasserentsorgung</t>
  </si>
  <si>
    <t>Grundstücksfläche 600 m²</t>
  </si>
  <si>
    <t>Grundgebühr / Bereitstellungsgebühr</t>
  </si>
  <si>
    <t>Erstellungsdatum des Gebührenvergleiches</t>
  </si>
  <si>
    <t>Gebührenhaushalt</t>
  </si>
  <si>
    <t xml:space="preserve">Anmerkungen/Nachweise z.B. für:
  -  Herleitung von Durchschnittssätzen   
  -  abweichender Wasserverbrauch
  -  abweichende Haushaltsgröße </t>
  </si>
  <si>
    <t>neue Gemeinde</t>
  </si>
  <si>
    <t>Rechnungsjahr der vorgesehenen harmonisierten Gebührenordnung</t>
  </si>
  <si>
    <t xml:space="preserve">  ALLGEMEINE ANGABEN DER NEUEN GEMEINDE</t>
  </si>
  <si>
    <t>Laufende Gebührenbelastung eines Musterhaushaltes pro Jahr in € netto</t>
  </si>
  <si>
    <t xml:space="preserve">Altgemeinde 1 </t>
  </si>
  <si>
    <t>Altgemeinde 2, Anschlussgrad in % der Hauptwohnsitzbevölkerung</t>
  </si>
  <si>
    <t xml:space="preserve">Altgemeinde 2, verrechenbare Wassermenge in m³ im Rechnungsjahr </t>
  </si>
  <si>
    <t>Altgemeinde 1, Anschlussgrad in % der Hauptwohnsitzbevölkerung</t>
  </si>
  <si>
    <t xml:space="preserve">Altgemeinde 1, verrechenbare Wassermenge in m³ im Rechnungsjahr </t>
  </si>
  <si>
    <t xml:space="preserve">Veränderung der alten Gebühr in % durch die Gebührenanpassung </t>
  </si>
  <si>
    <r>
      <t xml:space="preserve">Höhe der neuen Gebühr pro m³ netto, </t>
    </r>
    <r>
      <rPr>
        <u val="single"/>
        <sz val="16"/>
        <rFont val="Arial"/>
        <family val="2"/>
      </rPr>
      <t>nach der Gebührenanpassung</t>
    </r>
  </si>
  <si>
    <t>Rechnungsjahr der alten Gebührenordnung</t>
  </si>
  <si>
    <t>Neue Gemeinde, Anschlussgrad in % der Hauptwohnsitzbevölkerung</t>
  </si>
  <si>
    <t xml:space="preserve">Neue Gemeinde, verrechenbare Wassermenge in m³ im Rechnungsjahr </t>
  </si>
  <si>
    <t xml:space="preserve">Neue Gemeinde, Gebühren eines Musterhaushaltes pro m³ netto </t>
  </si>
  <si>
    <t>Altgemeinde 1, Gebühren eines Musterhaushaltes pro m³ netto</t>
  </si>
  <si>
    <r>
      <t>GEBÜHRENMODELL</t>
    </r>
    <r>
      <rPr>
        <b/>
        <sz val="20"/>
        <rFont val="Arial"/>
        <family val="2"/>
      </rPr>
      <t xml:space="preserve"> NEUE GEMEINDE</t>
    </r>
  </si>
  <si>
    <r>
      <t xml:space="preserve">Gemeindename ab </t>
    </r>
    <r>
      <rPr>
        <sz val="16"/>
        <color indexed="8"/>
        <rFont val="Arial"/>
        <family val="2"/>
      </rPr>
      <t>2015</t>
    </r>
  </si>
  <si>
    <t xml:space="preserve">  ALLGEMEINE ANGABEN DER ALTGEMEINDE</t>
  </si>
  <si>
    <t>VERGLEICH VON GEBÜHRENMODELLEN FÜR ALTGEMEINDE</t>
  </si>
  <si>
    <r>
      <t xml:space="preserve">Gemeindename ab </t>
    </r>
    <r>
      <rPr>
        <sz val="16"/>
        <color indexed="8"/>
        <rFont val="Arial"/>
        <family val="2"/>
      </rPr>
      <t>2015
(Neue Gemeinde)</t>
    </r>
  </si>
  <si>
    <r>
      <t xml:space="preserve">Gemeindename bis 2014
</t>
    </r>
    <r>
      <rPr>
        <sz val="16"/>
        <rFont val="Arial"/>
        <family val="2"/>
      </rPr>
      <t>(Altgemeinde 1)</t>
    </r>
  </si>
  <si>
    <t xml:space="preserve">Altgemeinde 2 </t>
  </si>
  <si>
    <t>Altgemeinde 2, Gebühren eines Musterhaushaltes pro m³ netto</t>
  </si>
  <si>
    <t>Gemeindename bis 2014
(Altgemeinde 2)</t>
  </si>
  <si>
    <t>Gemeindename bis 2014
(Altgemeinde 3)</t>
  </si>
  <si>
    <t xml:space="preserve">Altgemeinde 3 </t>
  </si>
  <si>
    <t xml:space="preserve">Altgemeinde 3, verrechenbare Wassermenge in m³ im Rechnungsjahr </t>
  </si>
  <si>
    <t>Altgemeinde 3, Anschlussgrad in % der Hauptwohnsitzbevölkerung</t>
  </si>
  <si>
    <t>Altgemeinde 3, Gebühren eines Musterhaushaltes pro m³ netto</t>
  </si>
  <si>
    <t>Gemeindename bis 2014
(Altgemeinde 4)</t>
  </si>
  <si>
    <t xml:space="preserve">Altgemeinde 4, verrechenbare Wassermenge in m³ im Rechnungsjahr </t>
  </si>
  <si>
    <t>Altgemeinde 4, Anschlussgrad in % der Hauptwohnsitzbevölkerung</t>
  </si>
  <si>
    <t>Altgemeinde 4, Gebühren eines Musterhaushaltes pro m³ netto</t>
  </si>
  <si>
    <t>Gemeindename bis 2014
(Altgemeinde 5)</t>
  </si>
  <si>
    <t xml:space="preserve">Altgemeinde 5 </t>
  </si>
  <si>
    <t xml:space="preserve">Altgemeinde 5, verrechenbare Wassermenge in m³ im Rechnungsjahr </t>
  </si>
  <si>
    <t>Altgemeinde 5, Anschlussgrad in % der Hauptwohnsitzbevölkerung</t>
  </si>
  <si>
    <t>Altgemeinde 5, Gebühren eines Musterhaushaltes pro m³ netto</t>
  </si>
  <si>
    <t>Gemeindename bis 2014
(Altgemeinde 6)</t>
  </si>
  <si>
    <t xml:space="preserve">Altgemeinde 6 </t>
  </si>
  <si>
    <t xml:space="preserve">Altgemeinde 6, verrechenbare Wassermenge in m³ im Rechnungsjahr </t>
  </si>
  <si>
    <t>Altgemeinde 6, Anschlussgrad in % der Hauptwohnsitzbevölkerung</t>
  </si>
  <si>
    <t>Altgemeinde 6, Gebühren eines Musterhaushaltes pro m³ netto</t>
  </si>
  <si>
    <t>Gemeindename bis 2014
(Altgemeinde 7)</t>
  </si>
  <si>
    <t xml:space="preserve">Altgemeinde 7 </t>
  </si>
  <si>
    <t xml:space="preserve">Altgemeinde 7, verrechenbare Wassermenge in m³ im Rechnungsjahr </t>
  </si>
  <si>
    <t>Altgemeinde 7, Anschlussgrad in % der Hauptwohnsitzbevölkerung</t>
  </si>
  <si>
    <t>Altgemeinde 7, Gebühren eines Musterhaushaltes pro m³ netto</t>
  </si>
  <si>
    <t>Gemeindename bis 2014
(Altgemeinde 8)</t>
  </si>
  <si>
    <t xml:space="preserve">Altgemeinde 8 </t>
  </si>
  <si>
    <t xml:space="preserve">Altgemeinde 8, verrechenbare Wassermenge in m³ im Rechnungsjahr </t>
  </si>
  <si>
    <t>Altgemeinde 8, Anschlussgrad in % der Hauptwohnsitzbevölkerung</t>
  </si>
  <si>
    <t>Altgemeinde 8, Gebühren eines Musterhaushaltes pro m³ netto</t>
  </si>
  <si>
    <t>Gemeindename bis 2014
(Altgemeinde 9)</t>
  </si>
  <si>
    <t xml:space="preserve">Altgemeinde 9 </t>
  </si>
  <si>
    <t xml:space="preserve">Altgemeinde 9, verrechenbare Wassermenge in m³ im Rechnungsjahr </t>
  </si>
  <si>
    <t>Altgemeinde 9, Anschlussgrad in % der Hauptwohnsitzbevölkerung</t>
  </si>
  <si>
    <t>Altgemeinde 9, Gebühren eines Musterhaushaltes pro m³ netto</t>
  </si>
  <si>
    <t>Gemeindename bis 2014
(Altgemeinde 10)</t>
  </si>
  <si>
    <t xml:space="preserve">Altgemeinde 10 </t>
  </si>
  <si>
    <t xml:space="preserve">Altgemeinde 10, verrechenbare Wassermenge in m³ im Rechnungsjahr </t>
  </si>
  <si>
    <t>Altgemeinde 10, Anschlussgrad in % der Hauptwohnsitzbevölkerung</t>
  </si>
  <si>
    <t>Altgemeinde 10, Gebühren eines Musterhaushaltes pro m³ netto</t>
  </si>
  <si>
    <t>Neue Gemeinde     Musterhaushalt Stmk</t>
  </si>
  <si>
    <t>Altgemeinde 1     Musterhaushalt Stmk</t>
  </si>
  <si>
    <t>Altgemeinde 2     Musterhaushalt Stmk</t>
  </si>
  <si>
    <t>Altgemeinde 3     Musterhaushalt Stmk</t>
  </si>
  <si>
    <t>Altgemeinde 4     Musterhaushalt Stmk</t>
  </si>
  <si>
    <t>Altgemeinde 5     Musterhaushalt Stmk</t>
  </si>
  <si>
    <t>Altgemeinde 6     Musterhaushalt Stmk</t>
  </si>
  <si>
    <t>Altgemeinde 7     Musterhaushalt Stmk</t>
  </si>
  <si>
    <t>Altgemeinde 8     Musterhaushalt Stmk</t>
  </si>
  <si>
    <t>Altgemeinde 9     Musterhaushalt Stmk</t>
  </si>
  <si>
    <t>Altgemeinde 10     Musterhaushalt Stmk</t>
  </si>
  <si>
    <t>Wasserversorgung / Abwasserentsorgung</t>
  </si>
  <si>
    <t>Abteilung 7, Version 2015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</si>
</sst>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 m³&quot;\ "/>
    <numFmt numFmtId="173" formatCode="&quot;€&quot;\ #,##0.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b/>
      <sz val="20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u val="single"/>
      <sz val="16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56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5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3"/>
      <name val="Calibri"/>
      <family val="2"/>
    </font>
    <font>
      <sz val="14"/>
      <color theme="1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sz val="1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5" fillId="0" borderId="10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3" fontId="9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51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173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6" fillId="34" borderId="16" xfId="0" applyNumberFormat="1" applyFont="1" applyFill="1" applyBorder="1" applyAlignment="1" applyProtection="1">
      <alignment horizontal="right" vertical="center" wrapText="1"/>
      <protection/>
    </xf>
    <xf numFmtId="4" fontId="6" fillId="34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6" fillId="34" borderId="20" xfId="0" applyNumberFormat="1" applyFont="1" applyFill="1" applyBorder="1" applyAlignment="1" applyProtection="1">
      <alignment horizontal="right" vertical="center" wrapText="1"/>
      <protection/>
    </xf>
    <xf numFmtId="4" fontId="6" fillId="34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22" xfId="51" applyFont="1" applyBorder="1" applyAlignment="1">
      <alignment horizontal="left" vertical="center" wrapText="1"/>
      <protection/>
    </xf>
    <xf numFmtId="0" fontId="5" fillId="0" borderId="23" xfId="51" applyFont="1" applyBorder="1" applyAlignment="1">
      <alignment horizontal="left" vertical="center" wrapText="1"/>
      <protection/>
    </xf>
    <xf numFmtId="0" fontId="5" fillId="0" borderId="24" xfId="51" applyFont="1" applyBorder="1" applyAlignment="1">
      <alignment horizontal="left" vertical="center" wrapText="1"/>
      <protection/>
    </xf>
    <xf numFmtId="0" fontId="5" fillId="0" borderId="25" xfId="51" applyFont="1" applyBorder="1" applyAlignment="1">
      <alignment horizontal="left" vertical="center" wrapText="1"/>
      <protection/>
    </xf>
    <xf numFmtId="0" fontId="5" fillId="0" borderId="26" xfId="51" applyFont="1" applyBorder="1" applyAlignment="1">
      <alignment horizontal="left" vertical="center" wrapText="1"/>
      <protection/>
    </xf>
    <xf numFmtId="0" fontId="5" fillId="0" borderId="27" xfId="51" applyFont="1" applyBorder="1" applyAlignment="1">
      <alignment horizontal="left" vertical="center" wrapText="1"/>
      <protection/>
    </xf>
    <xf numFmtId="173" fontId="6" fillId="34" borderId="22" xfId="0" applyNumberFormat="1" applyFont="1" applyFill="1" applyBorder="1" applyAlignment="1" applyProtection="1">
      <alignment horizontal="right" vertical="center" wrapText="1"/>
      <protection/>
    </xf>
    <xf numFmtId="173" fontId="6" fillId="34" borderId="23" xfId="0" applyNumberFormat="1" applyFont="1" applyFill="1" applyBorder="1" applyAlignment="1" applyProtection="1">
      <alignment horizontal="right" vertical="center" wrapText="1"/>
      <protection/>
    </xf>
    <xf numFmtId="173" fontId="6" fillId="34" borderId="24" xfId="0" applyNumberFormat="1" applyFont="1" applyFill="1" applyBorder="1" applyAlignment="1" applyProtection="1">
      <alignment horizontal="right" vertical="center" wrapText="1"/>
      <protection/>
    </xf>
    <xf numFmtId="173" fontId="6" fillId="34" borderId="25" xfId="0" applyNumberFormat="1" applyFont="1" applyFill="1" applyBorder="1" applyAlignment="1" applyProtection="1">
      <alignment horizontal="right" vertical="center" wrapText="1"/>
      <protection/>
    </xf>
    <xf numFmtId="173" fontId="6" fillId="34" borderId="26" xfId="0" applyNumberFormat="1" applyFont="1" applyFill="1" applyBorder="1" applyAlignment="1" applyProtection="1">
      <alignment horizontal="right" vertical="center" wrapText="1"/>
      <protection/>
    </xf>
    <xf numFmtId="173" fontId="6" fillId="34" borderId="27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Alignment="1">
      <alignment horizontal="center" vertical="center" wrapText="1"/>
    </xf>
    <xf numFmtId="0" fontId="51" fillId="0" borderId="22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3" fontId="9" fillId="33" borderId="20" xfId="0" applyNumberFormat="1" applyFont="1" applyFill="1" applyBorder="1" applyAlignment="1" applyProtection="1">
      <alignment horizontal="left" vertical="center" wrapText="1"/>
      <protection locked="0"/>
    </xf>
    <xf numFmtId="3" fontId="9" fillId="33" borderId="19" xfId="0" applyNumberFormat="1" applyFont="1" applyFill="1" applyBorder="1" applyAlignment="1" applyProtection="1">
      <alignment horizontal="left" vertical="center" wrapText="1"/>
      <protection locked="0"/>
    </xf>
    <xf numFmtId="3" fontId="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/>
    </xf>
    <xf numFmtId="4" fontId="6" fillId="34" borderId="33" xfId="0" applyNumberFormat="1" applyFont="1" applyFill="1" applyBorder="1" applyAlignment="1" applyProtection="1">
      <alignment horizontal="right" vertical="center" wrapText="1"/>
      <protection/>
    </xf>
    <xf numFmtId="4" fontId="6" fillId="34" borderId="34" xfId="0" applyNumberFormat="1" applyFont="1" applyFill="1" applyBorder="1" applyAlignment="1" applyProtection="1">
      <alignment horizontal="right" vertical="center" wrapText="1"/>
      <protection/>
    </xf>
    <xf numFmtId="0" fontId="3" fillId="35" borderId="22" xfId="51" applyFont="1" applyFill="1" applyBorder="1" applyAlignment="1" quotePrefix="1">
      <alignment horizontal="center" vertical="center"/>
      <protection/>
    </xf>
    <xf numFmtId="0" fontId="3" fillId="35" borderId="23" xfId="51" applyFont="1" applyFill="1" applyBorder="1" applyAlignment="1">
      <alignment horizontal="center" vertical="center"/>
      <protection/>
    </xf>
    <xf numFmtId="0" fontId="3" fillId="35" borderId="24" xfId="51" applyFont="1" applyFill="1" applyBorder="1" applyAlignment="1">
      <alignment horizontal="center" vertical="center"/>
      <protection/>
    </xf>
    <xf numFmtId="0" fontId="3" fillId="35" borderId="35" xfId="51" applyFont="1" applyFill="1" applyBorder="1" applyAlignment="1">
      <alignment horizontal="center" vertical="center"/>
      <protection/>
    </xf>
    <xf numFmtId="0" fontId="3" fillId="35" borderId="0" xfId="51" applyFont="1" applyFill="1" applyBorder="1" applyAlignment="1">
      <alignment horizontal="center" vertical="center"/>
      <protection/>
    </xf>
    <xf numFmtId="0" fontId="3" fillId="35" borderId="36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>
      <alignment horizontal="center" vertical="center"/>
      <protection/>
    </xf>
    <xf numFmtId="0" fontId="3" fillId="35" borderId="26" xfId="51" applyFont="1" applyFill="1" applyBorder="1" applyAlignment="1">
      <alignment horizontal="center" vertical="center"/>
      <protection/>
    </xf>
    <xf numFmtId="0" fontId="3" fillId="35" borderId="27" xfId="51" applyFont="1" applyFill="1" applyBorder="1" applyAlignment="1">
      <alignment horizontal="center" vertical="center"/>
      <protection/>
    </xf>
    <xf numFmtId="0" fontId="51" fillId="0" borderId="22" xfId="0" applyFont="1" applyBorder="1" applyAlignment="1" quotePrefix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72" fontId="4" fillId="33" borderId="22" xfId="0" applyNumberFormat="1" applyFont="1" applyFill="1" applyBorder="1" applyAlignment="1" applyProtection="1">
      <alignment horizontal="left" vertical="center"/>
      <protection locked="0"/>
    </xf>
    <xf numFmtId="172" fontId="4" fillId="33" borderId="23" xfId="0" applyNumberFormat="1" applyFont="1" applyFill="1" applyBorder="1" applyAlignment="1" applyProtection="1">
      <alignment horizontal="left" vertical="center"/>
      <protection locked="0"/>
    </xf>
    <xf numFmtId="172" fontId="4" fillId="33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1" fillId="0" borderId="22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172" fontId="4" fillId="33" borderId="22" xfId="0" applyNumberFormat="1" applyFont="1" applyFill="1" applyBorder="1" applyAlignment="1" applyProtection="1" quotePrefix="1">
      <alignment horizontal="left" vertical="center" wrapText="1"/>
      <protection locked="0"/>
    </xf>
    <xf numFmtId="172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24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25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26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22" xfId="0" applyFont="1" applyFill="1" applyBorder="1" applyAlignment="1" applyProtection="1" quotePrefix="1">
      <alignment horizontal="left" vertical="center" wrapText="1"/>
      <protection/>
    </xf>
    <xf numFmtId="0" fontId="7" fillId="35" borderId="23" xfId="0" applyFont="1" applyFill="1" applyBorder="1" applyAlignment="1" applyProtection="1">
      <alignment horizontal="left" vertical="center" wrapText="1"/>
      <protection/>
    </xf>
    <xf numFmtId="0" fontId="7" fillId="35" borderId="37" xfId="0" applyFont="1" applyFill="1" applyBorder="1" applyAlignment="1" applyProtection="1">
      <alignment horizontal="left" vertical="center" wrapText="1"/>
      <protection/>
    </xf>
    <xf numFmtId="0" fontId="7" fillId="35" borderId="25" xfId="0" applyFont="1" applyFill="1" applyBorder="1" applyAlignment="1" applyProtection="1">
      <alignment horizontal="left" vertical="center" wrapText="1"/>
      <protection/>
    </xf>
    <xf numFmtId="0" fontId="7" fillId="35" borderId="26" xfId="0" applyFont="1" applyFill="1" applyBorder="1" applyAlignment="1" applyProtection="1">
      <alignment horizontal="left" vertical="center" wrapText="1"/>
      <protection/>
    </xf>
    <xf numFmtId="0" fontId="7" fillId="35" borderId="38" xfId="0" applyFont="1" applyFill="1" applyBorder="1" applyAlignment="1" applyProtection="1">
      <alignment horizontal="left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5" borderId="39" xfId="0" applyFont="1" applyFill="1" applyBorder="1" applyAlignment="1" applyProtection="1">
      <alignment horizontal="center" vertical="center" wrapText="1"/>
      <protection/>
    </xf>
    <xf numFmtId="0" fontId="8" fillId="35" borderId="40" xfId="0" applyFont="1" applyFill="1" applyBorder="1" applyAlignment="1" applyProtection="1">
      <alignment horizontal="center" vertical="center" wrapText="1"/>
      <protection/>
    </xf>
    <xf numFmtId="0" fontId="8" fillId="35" borderId="33" xfId="0" applyFont="1" applyFill="1" applyBorder="1" applyAlignment="1" applyProtection="1">
      <alignment horizontal="center" vertical="center" wrapText="1"/>
      <protection/>
    </xf>
    <xf numFmtId="0" fontId="8" fillId="35" borderId="41" xfId="0" applyFont="1" applyFill="1" applyBorder="1" applyAlignment="1" applyProtection="1">
      <alignment horizontal="center" vertical="center" wrapText="1"/>
      <protection/>
    </xf>
    <xf numFmtId="0" fontId="8" fillId="35" borderId="24" xfId="0" applyFont="1" applyFill="1" applyBorder="1" applyAlignment="1" applyProtection="1">
      <alignment horizontal="center" vertical="center" wrapText="1"/>
      <protection/>
    </xf>
    <xf numFmtId="0" fontId="8" fillId="35" borderId="42" xfId="0" applyFont="1" applyFill="1" applyBorder="1" applyAlignment="1" applyProtection="1">
      <alignment horizontal="center" vertical="center" wrapText="1"/>
      <protection/>
    </xf>
    <xf numFmtId="0" fontId="8" fillId="35" borderId="27" xfId="0" applyFont="1" applyFill="1" applyBorder="1" applyAlignment="1" applyProtection="1">
      <alignment horizontal="center" vertical="center" wrapText="1"/>
      <protection/>
    </xf>
    <xf numFmtId="0" fontId="5" fillId="0" borderId="22" xfId="51" applyFont="1" applyBorder="1" applyAlignment="1">
      <alignment horizontal="left" vertical="center"/>
      <protection/>
    </xf>
    <xf numFmtId="0" fontId="5" fillId="0" borderId="23" xfId="51" applyFont="1" applyBorder="1" applyAlignment="1">
      <alignment horizontal="left" vertical="center"/>
      <protection/>
    </xf>
    <xf numFmtId="0" fontId="5" fillId="0" borderId="24" xfId="51" applyFont="1" applyBorder="1" applyAlignment="1">
      <alignment horizontal="left" vertical="center"/>
      <protection/>
    </xf>
    <xf numFmtId="0" fontId="5" fillId="0" borderId="25" xfId="51" applyFont="1" applyBorder="1" applyAlignment="1">
      <alignment horizontal="left" vertical="center"/>
      <protection/>
    </xf>
    <xf numFmtId="0" fontId="5" fillId="0" borderId="26" xfId="51" applyFont="1" applyBorder="1" applyAlignment="1">
      <alignment horizontal="left" vertical="center"/>
      <protection/>
    </xf>
    <xf numFmtId="0" fontId="5" fillId="0" borderId="27" xfId="51" applyFont="1" applyBorder="1" applyAlignment="1">
      <alignment horizontal="left" vertical="center"/>
      <protection/>
    </xf>
    <xf numFmtId="10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10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10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10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10" fontId="4" fillId="33" borderId="26" xfId="0" applyNumberFormat="1" applyFont="1" applyFill="1" applyBorder="1" applyAlignment="1" applyProtection="1">
      <alignment horizontal="right" vertical="center" wrapText="1"/>
      <protection locked="0"/>
    </xf>
    <xf numFmtId="10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22" xfId="51" applyFont="1" applyFill="1" applyBorder="1" applyAlignment="1">
      <alignment horizontal="center" vertical="center"/>
      <protection/>
    </xf>
    <xf numFmtId="172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172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172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172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172" fontId="4" fillId="33" borderId="26" xfId="0" applyNumberFormat="1" applyFont="1" applyFill="1" applyBorder="1" applyAlignment="1" applyProtection="1">
      <alignment horizontal="right" vertical="center" wrapText="1"/>
      <protection locked="0"/>
    </xf>
    <xf numFmtId="172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22" xfId="0" applyFont="1" applyFill="1" applyBorder="1" applyAlignment="1" applyProtection="1">
      <alignment horizontal="left" vertical="center" wrapText="1"/>
      <protection/>
    </xf>
    <xf numFmtId="0" fontId="5" fillId="0" borderId="22" xfId="51" applyFont="1" applyBorder="1" applyAlignment="1" quotePrefix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26" xfId="0" applyFont="1" applyBorder="1" applyAlignment="1">
      <alignment horizontal="left" vertical="center"/>
    </xf>
    <xf numFmtId="10" fontId="6" fillId="34" borderId="22" xfId="0" applyNumberFormat="1" applyFont="1" applyFill="1" applyBorder="1" applyAlignment="1" applyProtection="1">
      <alignment horizontal="right" vertical="center" wrapText="1"/>
      <protection/>
    </xf>
    <xf numFmtId="10" fontId="0" fillId="0" borderId="23" xfId="0" applyNumberFormat="1" applyBorder="1" applyAlignment="1">
      <alignment horizontal="right" vertical="center" wrapText="1"/>
    </xf>
    <xf numFmtId="10" fontId="0" fillId="0" borderId="24" xfId="0" applyNumberFormat="1" applyBorder="1" applyAlignment="1">
      <alignment horizontal="right" vertical="center" wrapText="1"/>
    </xf>
    <xf numFmtId="10" fontId="0" fillId="0" borderId="25" xfId="0" applyNumberFormat="1" applyBorder="1" applyAlignment="1">
      <alignment horizontal="right" vertical="center" wrapText="1"/>
    </xf>
    <xf numFmtId="10" fontId="0" fillId="0" borderId="26" xfId="0" applyNumberFormat="1" applyBorder="1" applyAlignment="1">
      <alignment horizontal="right" vertical="center" wrapText="1"/>
    </xf>
    <xf numFmtId="10" fontId="0" fillId="0" borderId="27" xfId="0" applyNumberFormat="1" applyBorder="1" applyAlignment="1">
      <alignment horizontal="right" vertical="center" wrapText="1"/>
    </xf>
    <xf numFmtId="0" fontId="54" fillId="0" borderId="22" xfId="0" applyFont="1" applyBorder="1" applyAlignment="1">
      <alignment horizontal="left" vertical="center" wrapText="1"/>
    </xf>
    <xf numFmtId="1" fontId="4" fillId="33" borderId="43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51" applyFont="1" applyBorder="1" applyAlignment="1" quotePrefix="1">
      <alignment horizontal="left" vertical="center" wrapText="1"/>
      <protection/>
    </xf>
    <xf numFmtId="172" fontId="4" fillId="30" borderId="22" xfId="0" applyNumberFormat="1" applyFont="1" applyFill="1" applyBorder="1" applyAlignment="1" applyProtection="1">
      <alignment horizontal="left" vertical="center"/>
      <protection locked="0"/>
    </xf>
    <xf numFmtId="172" fontId="4" fillId="30" borderId="23" xfId="0" applyNumberFormat="1" applyFont="1" applyFill="1" applyBorder="1" applyAlignment="1" applyProtection="1">
      <alignment horizontal="left" vertical="center"/>
      <protection locked="0"/>
    </xf>
    <xf numFmtId="172" fontId="4" fillId="30" borderId="24" xfId="0" applyNumberFormat="1" applyFont="1" applyFill="1" applyBorder="1" applyAlignment="1" applyProtection="1">
      <alignment horizontal="left" vertical="center"/>
      <protection locked="0"/>
    </xf>
    <xf numFmtId="0" fontId="0" fillId="30" borderId="25" xfId="0" applyFill="1" applyBorder="1" applyAlignment="1">
      <alignment horizontal="left" vertical="center"/>
    </xf>
    <xf numFmtId="0" fontId="0" fillId="30" borderId="26" xfId="0" applyFill="1" applyBorder="1" applyAlignment="1">
      <alignment horizontal="left" vertical="center"/>
    </xf>
    <xf numFmtId="0" fontId="0" fillId="30" borderId="27" xfId="0" applyFill="1" applyBorder="1" applyAlignment="1">
      <alignment horizontal="left" vertical="center"/>
    </xf>
    <xf numFmtId="172" fontId="4" fillId="33" borderId="22" xfId="0" applyNumberFormat="1" applyFont="1" applyFill="1" applyBorder="1" applyAlignment="1" applyProtection="1">
      <alignment horizontal="left" vertical="center" wrapText="1"/>
      <protection locked="0"/>
    </xf>
    <xf numFmtId="172" fontId="4" fillId="30" borderId="22" xfId="0" applyNumberFormat="1" applyFont="1" applyFill="1" applyBorder="1" applyAlignment="1" applyProtection="1">
      <alignment horizontal="left" vertical="center" wrapText="1"/>
      <protection locked="0"/>
    </xf>
    <xf numFmtId="172" fontId="4" fillId="30" borderId="23" xfId="0" applyNumberFormat="1" applyFont="1" applyFill="1" applyBorder="1" applyAlignment="1" applyProtection="1">
      <alignment horizontal="left" vertical="center" wrapText="1"/>
      <protection locked="0"/>
    </xf>
    <xf numFmtId="172" fontId="4" fillId="30" borderId="24" xfId="0" applyNumberFormat="1" applyFont="1" applyFill="1" applyBorder="1" applyAlignment="1" applyProtection="1">
      <alignment horizontal="left" vertical="center" wrapText="1"/>
      <protection locked="0"/>
    </xf>
    <xf numFmtId="172" fontId="4" fillId="30" borderId="25" xfId="0" applyNumberFormat="1" applyFont="1" applyFill="1" applyBorder="1" applyAlignment="1" applyProtection="1">
      <alignment horizontal="left" vertical="center" wrapText="1"/>
      <protection locked="0"/>
    </xf>
    <xf numFmtId="172" fontId="4" fillId="30" borderId="26" xfId="0" applyNumberFormat="1" applyFont="1" applyFill="1" applyBorder="1" applyAlignment="1" applyProtection="1">
      <alignment horizontal="left" vertical="center" wrapText="1"/>
      <protection locked="0"/>
    </xf>
    <xf numFmtId="172" fontId="4" fillId="30" borderId="27" xfId="0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2643_ABA_BAB_0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28575</xdr:rowOff>
    </xdr:from>
    <xdr:to>
      <xdr:col>10</xdr:col>
      <xdr:colOff>0</xdr:colOff>
      <xdr:row>6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09550"/>
          <a:ext cx="2371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28575</xdr:rowOff>
    </xdr:from>
    <xdr:to>
      <xdr:col>10</xdr:col>
      <xdr:colOff>0</xdr:colOff>
      <xdr:row>6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09550"/>
          <a:ext cx="2371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28575</xdr:rowOff>
    </xdr:from>
    <xdr:to>
      <xdr:col>10</xdr:col>
      <xdr:colOff>0</xdr:colOff>
      <xdr:row>6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09550"/>
          <a:ext cx="2371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28575</xdr:rowOff>
    </xdr:from>
    <xdr:to>
      <xdr:col>10</xdr:col>
      <xdr:colOff>0</xdr:colOff>
      <xdr:row>6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09550"/>
          <a:ext cx="2371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28575</xdr:rowOff>
    </xdr:from>
    <xdr:to>
      <xdr:col>10</xdr:col>
      <xdr:colOff>0</xdr:colOff>
      <xdr:row>6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09550"/>
          <a:ext cx="2371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28575</xdr:rowOff>
    </xdr:from>
    <xdr:to>
      <xdr:col>10</xdr:col>
      <xdr:colOff>0</xdr:colOff>
      <xdr:row>6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09550"/>
          <a:ext cx="2371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28575</xdr:rowOff>
    </xdr:from>
    <xdr:to>
      <xdr:col>10</xdr:col>
      <xdr:colOff>0</xdr:colOff>
      <xdr:row>6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09550"/>
          <a:ext cx="2371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28575</xdr:rowOff>
    </xdr:from>
    <xdr:to>
      <xdr:col>10</xdr:col>
      <xdr:colOff>0</xdr:colOff>
      <xdr:row>6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09550"/>
          <a:ext cx="2371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28575</xdr:rowOff>
    </xdr:from>
    <xdr:to>
      <xdr:col>10</xdr:col>
      <xdr:colOff>0</xdr:colOff>
      <xdr:row>6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09550"/>
          <a:ext cx="2371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28575</xdr:rowOff>
    </xdr:from>
    <xdr:to>
      <xdr:col>10</xdr:col>
      <xdr:colOff>0</xdr:colOff>
      <xdr:row>6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09550"/>
          <a:ext cx="2371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28575</xdr:rowOff>
    </xdr:from>
    <xdr:to>
      <xdr:col>10</xdr:col>
      <xdr:colOff>0</xdr:colOff>
      <xdr:row>6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09550"/>
          <a:ext cx="2371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zoomScalePageLayoutView="70" workbookViewId="0" topLeftCell="A1">
      <selection activeCell="N3" sqref="N3"/>
    </sheetView>
  </sheetViews>
  <sheetFormatPr defaultColWidth="10.00390625" defaultRowHeight="15"/>
  <cols>
    <col min="1" max="10" width="7.28125" style="0" customWidth="1"/>
    <col min="11" max="11" width="12.140625" style="0" customWidth="1"/>
    <col min="12" max="15" width="7.2812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Word.Document.12" shapeId="3393022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showGridLines="0" zoomScale="60" zoomScaleNormal="60" zoomScalePageLayoutView="0" workbookViewId="0" topLeftCell="A49">
      <selection activeCell="B57" sqref="B57"/>
    </sheetView>
  </sheetViews>
  <sheetFormatPr defaultColWidth="11.421875" defaultRowHeight="15"/>
  <cols>
    <col min="1" max="1" width="3.140625" style="0" customWidth="1"/>
    <col min="2" max="3" width="15.7109375" style="0" customWidth="1"/>
    <col min="4" max="4" width="4.7109375" style="0" customWidth="1"/>
    <col min="5" max="5" width="18.57421875" style="0" customWidth="1"/>
    <col min="6" max="6" width="17.28125" style="0" customWidth="1"/>
    <col min="7" max="7" width="26.140625" style="0" customWidth="1"/>
    <col min="8" max="8" width="16.421875" style="0" customWidth="1"/>
    <col min="9" max="9" width="2.140625" style="0" customWidth="1"/>
    <col min="10" max="10" width="18.7109375" style="0" customWidth="1"/>
    <col min="11" max="11" width="3.57421875" style="0" customWidth="1"/>
  </cols>
  <sheetData>
    <row r="1" spans="2:10" ht="14.25">
      <c r="B1" s="1"/>
      <c r="C1" s="1"/>
      <c r="D1" s="1"/>
      <c r="E1" s="1"/>
      <c r="G1" s="1"/>
      <c r="H1" s="1"/>
      <c r="I1" s="1"/>
      <c r="J1" s="1"/>
    </row>
    <row r="2" spans="2:10" ht="15">
      <c r="B2" s="1"/>
      <c r="C2" s="1"/>
      <c r="D2" s="1"/>
      <c r="E2" s="1"/>
      <c r="G2" s="1"/>
      <c r="H2" s="1"/>
      <c r="I2" s="1"/>
      <c r="J2" s="1"/>
    </row>
    <row r="3" spans="2:10" ht="15">
      <c r="B3" s="1"/>
      <c r="C3" s="1"/>
      <c r="D3" s="1"/>
      <c r="E3" s="1"/>
      <c r="G3" s="1"/>
      <c r="H3" s="1"/>
      <c r="I3" s="1"/>
      <c r="J3" s="1"/>
    </row>
    <row r="4" spans="2:10" ht="15">
      <c r="B4" s="1"/>
      <c r="C4" s="1"/>
      <c r="D4" s="1"/>
      <c r="E4" s="1"/>
      <c r="G4" s="1"/>
      <c r="H4" s="1"/>
      <c r="I4" s="1"/>
      <c r="J4" s="1"/>
    </row>
    <row r="5" spans="2:10" ht="15">
      <c r="B5" s="1"/>
      <c r="C5" s="1"/>
      <c r="D5" s="1"/>
      <c r="E5" s="1"/>
      <c r="G5" s="1"/>
      <c r="H5" s="1"/>
      <c r="I5" s="1"/>
      <c r="J5" s="1"/>
    </row>
    <row r="6" spans="2:10" ht="15">
      <c r="B6" s="1"/>
      <c r="C6" s="1"/>
      <c r="D6" s="1"/>
      <c r="E6" s="1"/>
      <c r="G6" s="1"/>
      <c r="H6" s="1"/>
      <c r="I6" s="1"/>
      <c r="J6" s="1"/>
    </row>
    <row r="7" spans="2:10" ht="15.75" thickBot="1">
      <c r="B7" s="1"/>
      <c r="C7" s="1"/>
      <c r="D7" s="1"/>
      <c r="E7" s="1"/>
      <c r="G7" s="1"/>
      <c r="H7" s="1"/>
      <c r="I7" s="1"/>
      <c r="J7" s="1"/>
    </row>
    <row r="8" spans="2:10" ht="26.25" customHeight="1">
      <c r="B8" s="59" t="s">
        <v>37</v>
      </c>
      <c r="C8" s="60"/>
      <c r="D8" s="60"/>
      <c r="E8" s="60"/>
      <c r="F8" s="60"/>
      <c r="G8" s="60"/>
      <c r="H8" s="60"/>
      <c r="I8" s="60"/>
      <c r="J8" s="61"/>
    </row>
    <row r="9" spans="2:10" ht="14.25">
      <c r="B9" s="62"/>
      <c r="C9" s="63"/>
      <c r="D9" s="63"/>
      <c r="E9" s="63"/>
      <c r="F9" s="63"/>
      <c r="G9" s="63"/>
      <c r="H9" s="63"/>
      <c r="I9" s="63"/>
      <c r="J9" s="64"/>
    </row>
    <row r="10" spans="2:10" ht="15" customHeight="1" thickBot="1">
      <c r="B10" s="65"/>
      <c r="C10" s="66"/>
      <c r="D10" s="66"/>
      <c r="E10" s="66"/>
      <c r="F10" s="66"/>
      <c r="G10" s="66"/>
      <c r="H10" s="66"/>
      <c r="I10" s="66"/>
      <c r="J10" s="67"/>
    </row>
    <row r="11" ht="15.75" customHeight="1" thickBot="1"/>
    <row r="12" spans="2:10" ht="25.5" customHeight="1">
      <c r="B12" s="68" t="s">
        <v>35</v>
      </c>
      <c r="C12" s="69"/>
      <c r="D12" s="70"/>
      <c r="E12" s="156" t="str">
        <f>'neue Gemeinde'!E12</f>
        <v>neue Gemeinde</v>
      </c>
      <c r="F12" s="157"/>
      <c r="G12" s="157"/>
      <c r="H12" s="157"/>
      <c r="I12" s="157"/>
      <c r="J12" s="158"/>
    </row>
    <row r="13" spans="2:10" ht="25.5" customHeight="1" thickBot="1">
      <c r="B13" s="71"/>
      <c r="C13" s="72"/>
      <c r="D13" s="73"/>
      <c r="E13" s="159"/>
      <c r="F13" s="160"/>
      <c r="G13" s="160"/>
      <c r="H13" s="160"/>
      <c r="I13" s="160"/>
      <c r="J13" s="161"/>
    </row>
    <row r="14" ht="7.5" customHeight="1" thickBot="1"/>
    <row r="15" spans="2:10" ht="27.75" customHeight="1">
      <c r="B15" s="68" t="s">
        <v>67</v>
      </c>
      <c r="C15" s="81"/>
      <c r="D15" s="81"/>
      <c r="E15" s="162" t="s">
        <v>68</v>
      </c>
      <c r="F15" s="85"/>
      <c r="G15" s="85"/>
      <c r="H15" s="85"/>
      <c r="I15" s="85"/>
      <c r="J15" s="86"/>
    </row>
    <row r="16" spans="2:10" ht="27.75" customHeight="1" thickBot="1">
      <c r="B16" s="82"/>
      <c r="C16" s="83"/>
      <c r="D16" s="83"/>
      <c r="E16" s="87"/>
      <c r="F16" s="88"/>
      <c r="G16" s="88"/>
      <c r="H16" s="88"/>
      <c r="I16" s="88"/>
      <c r="J16" s="89"/>
    </row>
    <row r="17" ht="7.5" customHeight="1" thickBot="1"/>
    <row r="18" spans="2:10" ht="18" customHeight="1">
      <c r="B18" s="80" t="s">
        <v>16</v>
      </c>
      <c r="C18" s="81"/>
      <c r="D18" s="81"/>
      <c r="E18" s="163" t="str">
        <f>'neue Gemeinde'!E16</f>
        <v>Wasserversorgung / Abwasserentsorgung</v>
      </c>
      <c r="F18" s="164"/>
      <c r="G18" s="164"/>
      <c r="H18" s="164"/>
      <c r="I18" s="164"/>
      <c r="J18" s="165"/>
    </row>
    <row r="19" spans="2:10" ht="18" customHeight="1" thickBot="1">
      <c r="B19" s="82"/>
      <c r="C19" s="83"/>
      <c r="D19" s="83"/>
      <c r="E19" s="166"/>
      <c r="F19" s="167"/>
      <c r="G19" s="167"/>
      <c r="H19" s="167"/>
      <c r="I19" s="167"/>
      <c r="J19" s="168"/>
    </row>
    <row r="20" ht="7.5" customHeight="1" thickBot="1"/>
    <row r="21" spans="2:12" ht="26.25" customHeight="1">
      <c r="B21" s="142" t="s">
        <v>29</v>
      </c>
      <c r="C21" s="81"/>
      <c r="D21" s="81"/>
      <c r="E21" s="143"/>
      <c r="F21" s="145" t="s">
        <v>15</v>
      </c>
      <c r="G21" s="146"/>
      <c r="H21" s="149"/>
      <c r="I21" s="150"/>
      <c r="J21" s="151"/>
      <c r="L21" s="2"/>
    </row>
    <row r="22" spans="2:10" ht="26.25" customHeight="1" thickBot="1">
      <c r="B22" s="82"/>
      <c r="C22" s="83"/>
      <c r="D22" s="83"/>
      <c r="E22" s="144"/>
      <c r="F22" s="147"/>
      <c r="G22" s="148"/>
      <c r="H22" s="152"/>
      <c r="I22" s="153"/>
      <c r="J22" s="154"/>
    </row>
    <row r="23" ht="15" thickBot="1"/>
    <row r="24" spans="2:10" ht="27" customHeight="1">
      <c r="B24" s="59" t="s">
        <v>36</v>
      </c>
      <c r="C24" s="60"/>
      <c r="D24" s="60"/>
      <c r="E24" s="60"/>
      <c r="F24" s="60"/>
      <c r="G24" s="60"/>
      <c r="H24" s="60"/>
      <c r="I24" s="60"/>
      <c r="J24" s="61"/>
    </row>
    <row r="25" spans="2:10" ht="25.5" customHeight="1" thickBot="1">
      <c r="B25" s="65"/>
      <c r="C25" s="66"/>
      <c r="D25" s="66"/>
      <c r="E25" s="66"/>
      <c r="F25" s="66"/>
      <c r="G25" s="66"/>
      <c r="H25" s="66"/>
      <c r="I25" s="66"/>
      <c r="J25" s="67"/>
    </row>
    <row r="26" ht="15" thickBot="1"/>
    <row r="27" spans="2:10" ht="18" customHeight="1">
      <c r="B27" s="104" t="s">
        <v>69</v>
      </c>
      <c r="C27" s="105"/>
      <c r="D27" s="105"/>
      <c r="E27" s="105"/>
      <c r="F27" s="105"/>
      <c r="G27" s="106"/>
      <c r="H27" s="123"/>
      <c r="I27" s="124"/>
      <c r="J27" s="125"/>
    </row>
    <row r="28" spans="2:10" ht="18" customHeight="1" thickBot="1">
      <c r="B28" s="107"/>
      <c r="C28" s="108"/>
      <c r="D28" s="108"/>
      <c r="E28" s="108"/>
      <c r="F28" s="108"/>
      <c r="G28" s="109"/>
      <c r="H28" s="126"/>
      <c r="I28" s="127"/>
      <c r="J28" s="128"/>
    </row>
    <row r="29" spans="2:10" ht="7.5" customHeight="1" thickBot="1">
      <c r="B29" s="1"/>
      <c r="C29" s="1"/>
      <c r="D29" s="1"/>
      <c r="E29" s="1"/>
      <c r="F29" s="1"/>
      <c r="G29" s="1"/>
      <c r="H29" s="3"/>
      <c r="I29" s="3"/>
      <c r="J29" s="3"/>
    </row>
    <row r="30" spans="2:10" ht="18" customHeight="1">
      <c r="B30" s="104" t="s">
        <v>70</v>
      </c>
      <c r="C30" s="105"/>
      <c r="D30" s="105"/>
      <c r="E30" s="105"/>
      <c r="F30" s="105"/>
      <c r="G30" s="106"/>
      <c r="H30" s="110"/>
      <c r="I30" s="111"/>
      <c r="J30" s="112"/>
    </row>
    <row r="31" spans="2:10" ht="18" customHeight="1" thickBot="1">
      <c r="B31" s="107"/>
      <c r="C31" s="108"/>
      <c r="D31" s="108"/>
      <c r="E31" s="108"/>
      <c r="F31" s="108"/>
      <c r="G31" s="109"/>
      <c r="H31" s="113"/>
      <c r="I31" s="114"/>
      <c r="J31" s="115"/>
    </row>
    <row r="32" spans="2:10" ht="7.5" customHeight="1" thickBot="1">
      <c r="B32" s="1"/>
      <c r="C32" s="1"/>
      <c r="D32" s="1"/>
      <c r="E32" s="1"/>
      <c r="F32" s="1"/>
      <c r="G32" s="1"/>
      <c r="H32" s="3"/>
      <c r="I32" s="3"/>
      <c r="J32" s="3"/>
    </row>
    <row r="33" spans="2:10" ht="18" customHeight="1">
      <c r="B33" s="155" t="s">
        <v>71</v>
      </c>
      <c r="C33" s="28"/>
      <c r="D33" s="28"/>
      <c r="E33" s="28"/>
      <c r="F33" s="28"/>
      <c r="G33" s="29"/>
      <c r="H33" s="33">
        <f>I53/F46</f>
        <v>0</v>
      </c>
      <c r="I33" s="34"/>
      <c r="J33" s="35"/>
    </row>
    <row r="34" spans="2:13" ht="18" customHeight="1" thickBot="1">
      <c r="B34" s="30"/>
      <c r="C34" s="31"/>
      <c r="D34" s="31"/>
      <c r="E34" s="31"/>
      <c r="F34" s="31"/>
      <c r="G34" s="32"/>
      <c r="H34" s="36"/>
      <c r="I34" s="37"/>
      <c r="J34" s="38"/>
      <c r="M34" s="16"/>
    </row>
    <row r="35" spans="2:10" ht="15" customHeight="1" thickBot="1">
      <c r="B35" s="13"/>
      <c r="C35" s="13"/>
      <c r="D35" s="13"/>
      <c r="E35" s="13"/>
      <c r="F35" s="13"/>
      <c r="G35" s="13"/>
      <c r="H35" s="15"/>
      <c r="I35" s="15"/>
      <c r="J35" s="15"/>
    </row>
    <row r="36" spans="2:10" ht="18" customHeight="1">
      <c r="B36" s="130" t="s">
        <v>28</v>
      </c>
      <c r="C36" s="131"/>
      <c r="D36" s="131"/>
      <c r="E36" s="131"/>
      <c r="F36" s="131"/>
      <c r="G36" s="132"/>
      <c r="H36" s="33">
        <f>'neue Gemeinde'!H31</f>
        <v>0</v>
      </c>
      <c r="I36" s="34"/>
      <c r="J36" s="35"/>
    </row>
    <row r="37" spans="2:10" ht="18" customHeight="1" thickBot="1">
      <c r="B37" s="77"/>
      <c r="C37" s="78"/>
      <c r="D37" s="78"/>
      <c r="E37" s="78"/>
      <c r="F37" s="78"/>
      <c r="G37" s="79"/>
      <c r="H37" s="36"/>
      <c r="I37" s="37"/>
      <c r="J37" s="38"/>
    </row>
    <row r="38" spans="2:10" ht="8.25" customHeight="1" thickBot="1">
      <c r="B38" s="14"/>
      <c r="C38" s="14"/>
      <c r="D38" s="14"/>
      <c r="E38" s="14"/>
      <c r="F38" s="14"/>
      <c r="G38" s="14"/>
      <c r="H38" s="15"/>
      <c r="I38" s="15"/>
      <c r="J38" s="15"/>
    </row>
    <row r="39" spans="2:10" ht="18" customHeight="1">
      <c r="B39" s="40" t="s">
        <v>27</v>
      </c>
      <c r="C39" s="133"/>
      <c r="D39" s="133"/>
      <c r="E39" s="133"/>
      <c r="F39" s="133"/>
      <c r="G39" s="133"/>
      <c r="H39" s="136" t="e">
        <f>H36/H33-1</f>
        <v>#DIV/0!</v>
      </c>
      <c r="I39" s="137"/>
      <c r="J39" s="138"/>
    </row>
    <row r="40" spans="2:10" ht="18" customHeight="1" thickBot="1">
      <c r="B40" s="134"/>
      <c r="C40" s="135"/>
      <c r="D40" s="135"/>
      <c r="E40" s="135"/>
      <c r="F40" s="135"/>
      <c r="G40" s="135"/>
      <c r="H40" s="139"/>
      <c r="I40" s="140"/>
      <c r="J40" s="141"/>
    </row>
    <row r="41" ht="15" thickBot="1"/>
    <row r="42" spans="2:10" ht="19.5" customHeight="1">
      <c r="B42" s="129" t="s">
        <v>90</v>
      </c>
      <c r="C42" s="91"/>
      <c r="D42" s="91"/>
      <c r="E42" s="92"/>
      <c r="F42" s="96" t="s">
        <v>0</v>
      </c>
      <c r="G42" s="98" t="s">
        <v>1</v>
      </c>
      <c r="H42" s="98" t="s">
        <v>2</v>
      </c>
      <c r="I42" s="100" t="s">
        <v>3</v>
      </c>
      <c r="J42" s="101"/>
    </row>
    <row r="43" spans="2:10" ht="19.5" customHeight="1" thickBot="1">
      <c r="B43" s="93"/>
      <c r="C43" s="94"/>
      <c r="D43" s="94"/>
      <c r="E43" s="95"/>
      <c r="F43" s="97"/>
      <c r="G43" s="99"/>
      <c r="H43" s="99"/>
      <c r="I43" s="102"/>
      <c r="J43" s="103"/>
    </row>
    <row r="44" ht="15" thickBot="1"/>
    <row r="45" spans="2:10" ht="42" customHeight="1">
      <c r="B45" s="17" t="s">
        <v>4</v>
      </c>
      <c r="C45" s="18"/>
      <c r="D45" s="18"/>
      <c r="E45" s="19"/>
      <c r="F45" s="4">
        <v>3</v>
      </c>
      <c r="G45" s="5" t="s">
        <v>5</v>
      </c>
      <c r="H45" s="6"/>
      <c r="I45" s="20">
        <f aca="true" t="shared" si="0" ref="I45:I51">F45*H45</f>
        <v>0</v>
      </c>
      <c r="J45" s="21"/>
    </row>
    <row r="46" spans="2:10" ht="49.5" customHeight="1">
      <c r="B46" s="22" t="s">
        <v>6</v>
      </c>
      <c r="C46" s="23"/>
      <c r="D46" s="23"/>
      <c r="E46" s="24"/>
      <c r="F46" s="7">
        <v>131.5</v>
      </c>
      <c r="G46" s="8" t="s">
        <v>7</v>
      </c>
      <c r="H46" s="9"/>
      <c r="I46" s="25">
        <f t="shared" si="0"/>
        <v>0</v>
      </c>
      <c r="J46" s="26"/>
    </row>
    <row r="47" spans="2:10" ht="42" customHeight="1">
      <c r="B47" s="22" t="s">
        <v>8</v>
      </c>
      <c r="C47" s="23"/>
      <c r="D47" s="23"/>
      <c r="E47" s="24"/>
      <c r="F47" s="10"/>
      <c r="G47" s="8" t="s">
        <v>9</v>
      </c>
      <c r="H47" s="9"/>
      <c r="I47" s="25">
        <f t="shared" si="0"/>
        <v>0</v>
      </c>
      <c r="J47" s="26"/>
    </row>
    <row r="48" spans="2:10" ht="42" customHeight="1">
      <c r="B48" s="22" t="s">
        <v>10</v>
      </c>
      <c r="C48" s="23"/>
      <c r="D48" s="23"/>
      <c r="E48" s="24"/>
      <c r="F48" s="10">
        <v>270</v>
      </c>
      <c r="G48" s="8" t="s">
        <v>11</v>
      </c>
      <c r="H48" s="9"/>
      <c r="I48" s="25">
        <f t="shared" si="0"/>
        <v>0</v>
      </c>
      <c r="J48" s="26"/>
    </row>
    <row r="49" spans="2:10" ht="42" customHeight="1">
      <c r="B49" s="22" t="s">
        <v>12</v>
      </c>
      <c r="C49" s="23"/>
      <c r="D49" s="23"/>
      <c r="E49" s="24"/>
      <c r="F49" s="10"/>
      <c r="G49" s="11"/>
      <c r="H49" s="9"/>
      <c r="I49" s="25">
        <f t="shared" si="0"/>
        <v>0</v>
      </c>
      <c r="J49" s="26"/>
    </row>
    <row r="50" spans="2:10" ht="42" customHeight="1">
      <c r="B50" s="22" t="s">
        <v>13</v>
      </c>
      <c r="C50" s="23"/>
      <c r="D50" s="23"/>
      <c r="E50" s="24"/>
      <c r="F50" s="10"/>
      <c r="G50" s="8" t="s">
        <v>11</v>
      </c>
      <c r="H50" s="9"/>
      <c r="I50" s="25">
        <f t="shared" si="0"/>
        <v>0</v>
      </c>
      <c r="J50" s="26"/>
    </row>
    <row r="51" spans="2:10" ht="51.75" customHeight="1">
      <c r="B51" s="22" t="s">
        <v>14</v>
      </c>
      <c r="C51" s="23"/>
      <c r="D51" s="23"/>
      <c r="E51" s="24"/>
      <c r="F51" s="10"/>
      <c r="G51" s="12"/>
      <c r="H51" s="9"/>
      <c r="I51" s="25">
        <f t="shared" si="0"/>
        <v>0</v>
      </c>
      <c r="J51" s="26"/>
    </row>
    <row r="52" spans="2:10" ht="114" customHeight="1" thickBot="1">
      <c r="B52" s="48" t="s">
        <v>17</v>
      </c>
      <c r="C52" s="49"/>
      <c r="D52" s="49"/>
      <c r="E52" s="50"/>
      <c r="F52" s="51"/>
      <c r="G52" s="52"/>
      <c r="H52" s="52"/>
      <c r="I52" s="52"/>
      <c r="J52" s="53"/>
    </row>
    <row r="53" spans="2:10" ht="49.5" customHeight="1" thickBot="1">
      <c r="B53" s="54" t="s">
        <v>21</v>
      </c>
      <c r="C53" s="55"/>
      <c r="D53" s="55"/>
      <c r="E53" s="55"/>
      <c r="F53" s="56"/>
      <c r="G53" s="56"/>
      <c r="H53" s="56"/>
      <c r="I53" s="57">
        <f>SUM(I45:J51)</f>
        <v>0</v>
      </c>
      <c r="J53" s="58"/>
    </row>
    <row r="54" spans="2:10" ht="4.5" customHeight="1">
      <c r="B54" s="39" t="s">
        <v>94</v>
      </c>
      <c r="C54" s="39"/>
      <c r="D54" s="39"/>
      <c r="E54" s="39"/>
      <c r="F54" s="39"/>
      <c r="G54" s="39"/>
      <c r="H54" s="39"/>
      <c r="I54" s="39"/>
      <c r="J54" s="39"/>
    </row>
    <row r="55" spans="2:10" ht="15" customHeight="1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5" customHeight="1">
      <c r="B56" s="39"/>
      <c r="C56" s="39"/>
      <c r="D56" s="39"/>
      <c r="E56" s="39"/>
      <c r="F56" s="39"/>
      <c r="G56" s="39"/>
      <c r="H56" s="39"/>
      <c r="I56" s="39"/>
      <c r="J56" s="39"/>
    </row>
  </sheetData>
  <sheetProtection password="CAE9" sheet="1"/>
  <mergeCells count="46">
    <mergeCell ref="B54:J56"/>
    <mergeCell ref="B51:E51"/>
    <mergeCell ref="I51:J51"/>
    <mergeCell ref="B52:E52"/>
    <mergeCell ref="F52:J52"/>
    <mergeCell ref="B53:H53"/>
    <mergeCell ref="I53:J53"/>
    <mergeCell ref="B48:E48"/>
    <mergeCell ref="I48:J48"/>
    <mergeCell ref="B49:E49"/>
    <mergeCell ref="I49:J49"/>
    <mergeCell ref="B50:E50"/>
    <mergeCell ref="I50:J50"/>
    <mergeCell ref="B45:E45"/>
    <mergeCell ref="I45:J45"/>
    <mergeCell ref="B46:E46"/>
    <mergeCell ref="I46:J46"/>
    <mergeCell ref="B47:E47"/>
    <mergeCell ref="I47:J47"/>
    <mergeCell ref="B39:G40"/>
    <mergeCell ref="H39:J40"/>
    <mergeCell ref="B42:E43"/>
    <mergeCell ref="F42:F43"/>
    <mergeCell ref="G42:G43"/>
    <mergeCell ref="H42:H43"/>
    <mergeCell ref="I42:J43"/>
    <mergeCell ref="B30:G31"/>
    <mergeCell ref="H30:J31"/>
    <mergeCell ref="B33:G34"/>
    <mergeCell ref="H33:J34"/>
    <mergeCell ref="B36:G37"/>
    <mergeCell ref="H36:J37"/>
    <mergeCell ref="B21:D22"/>
    <mergeCell ref="E21:E22"/>
    <mergeCell ref="F21:G22"/>
    <mergeCell ref="H21:J22"/>
    <mergeCell ref="B24:J25"/>
    <mergeCell ref="B27:G28"/>
    <mergeCell ref="H27:J28"/>
    <mergeCell ref="B8:J10"/>
    <mergeCell ref="B12:D13"/>
    <mergeCell ref="E12:J13"/>
    <mergeCell ref="B15:D16"/>
    <mergeCell ref="E15:J16"/>
    <mergeCell ref="B18:D19"/>
    <mergeCell ref="E18:J1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showGridLines="0" zoomScale="60" zoomScaleNormal="60" zoomScalePageLayoutView="0" workbookViewId="0" topLeftCell="A49">
      <selection activeCell="B57" sqref="B57"/>
    </sheetView>
  </sheetViews>
  <sheetFormatPr defaultColWidth="11.421875" defaultRowHeight="15"/>
  <cols>
    <col min="1" max="1" width="3.140625" style="0" customWidth="1"/>
    <col min="2" max="3" width="15.7109375" style="0" customWidth="1"/>
    <col min="4" max="4" width="4.7109375" style="0" customWidth="1"/>
    <col min="5" max="5" width="18.57421875" style="0" customWidth="1"/>
    <col min="6" max="6" width="17.28125" style="0" customWidth="1"/>
    <col min="7" max="7" width="26.140625" style="0" customWidth="1"/>
    <col min="8" max="8" width="16.421875" style="0" customWidth="1"/>
    <col min="9" max="9" width="2.140625" style="0" customWidth="1"/>
    <col min="10" max="10" width="18.7109375" style="0" customWidth="1"/>
    <col min="11" max="11" width="3.57421875" style="0" customWidth="1"/>
  </cols>
  <sheetData>
    <row r="1" spans="2:10" ht="14.25">
      <c r="B1" s="1"/>
      <c r="C1" s="1"/>
      <c r="D1" s="1"/>
      <c r="E1" s="1"/>
      <c r="G1" s="1"/>
      <c r="H1" s="1"/>
      <c r="I1" s="1"/>
      <c r="J1" s="1"/>
    </row>
    <row r="2" spans="2:10" ht="15">
      <c r="B2" s="1"/>
      <c r="C2" s="1"/>
      <c r="D2" s="1"/>
      <c r="E2" s="1"/>
      <c r="G2" s="1"/>
      <c r="H2" s="1"/>
      <c r="I2" s="1"/>
      <c r="J2" s="1"/>
    </row>
    <row r="3" spans="2:10" ht="15">
      <c r="B3" s="1"/>
      <c r="C3" s="1"/>
      <c r="D3" s="1"/>
      <c r="E3" s="1"/>
      <c r="G3" s="1"/>
      <c r="H3" s="1"/>
      <c r="I3" s="1"/>
      <c r="J3" s="1"/>
    </row>
    <row r="4" spans="2:10" ht="15">
      <c r="B4" s="1"/>
      <c r="C4" s="1"/>
      <c r="D4" s="1"/>
      <c r="E4" s="1"/>
      <c r="G4" s="1"/>
      <c r="H4" s="1"/>
      <c r="I4" s="1"/>
      <c r="J4" s="1"/>
    </row>
    <row r="5" spans="2:10" ht="15">
      <c r="B5" s="1"/>
      <c r="C5" s="1"/>
      <c r="D5" s="1"/>
      <c r="E5" s="1"/>
      <c r="G5" s="1"/>
      <c r="H5" s="1"/>
      <c r="I5" s="1"/>
      <c r="J5" s="1"/>
    </row>
    <row r="6" spans="2:10" ht="15">
      <c r="B6" s="1"/>
      <c r="C6" s="1"/>
      <c r="D6" s="1"/>
      <c r="E6" s="1"/>
      <c r="G6" s="1"/>
      <c r="H6" s="1"/>
      <c r="I6" s="1"/>
      <c r="J6" s="1"/>
    </row>
    <row r="7" spans="2:10" ht="15.75" thickBot="1">
      <c r="B7" s="1"/>
      <c r="C7" s="1"/>
      <c r="D7" s="1"/>
      <c r="E7" s="1"/>
      <c r="G7" s="1"/>
      <c r="H7" s="1"/>
      <c r="I7" s="1"/>
      <c r="J7" s="1"/>
    </row>
    <row r="8" spans="2:10" ht="26.25" customHeight="1">
      <c r="B8" s="59" t="s">
        <v>37</v>
      </c>
      <c r="C8" s="60"/>
      <c r="D8" s="60"/>
      <c r="E8" s="60"/>
      <c r="F8" s="60"/>
      <c r="G8" s="60"/>
      <c r="H8" s="60"/>
      <c r="I8" s="60"/>
      <c r="J8" s="61"/>
    </row>
    <row r="9" spans="2:10" ht="14.25">
      <c r="B9" s="62"/>
      <c r="C9" s="63"/>
      <c r="D9" s="63"/>
      <c r="E9" s="63"/>
      <c r="F9" s="63"/>
      <c r="G9" s="63"/>
      <c r="H9" s="63"/>
      <c r="I9" s="63"/>
      <c r="J9" s="64"/>
    </row>
    <row r="10" spans="2:10" ht="15" customHeight="1" thickBot="1">
      <c r="B10" s="65"/>
      <c r="C10" s="66"/>
      <c r="D10" s="66"/>
      <c r="E10" s="66"/>
      <c r="F10" s="66"/>
      <c r="G10" s="66"/>
      <c r="H10" s="66"/>
      <c r="I10" s="66"/>
      <c r="J10" s="67"/>
    </row>
    <row r="11" ht="15.75" customHeight="1" thickBot="1"/>
    <row r="12" spans="2:10" ht="25.5" customHeight="1">
      <c r="B12" s="68" t="s">
        <v>35</v>
      </c>
      <c r="C12" s="69"/>
      <c r="D12" s="70"/>
      <c r="E12" s="156" t="str">
        <f>'neue Gemeinde'!E12</f>
        <v>neue Gemeinde</v>
      </c>
      <c r="F12" s="157"/>
      <c r="G12" s="157"/>
      <c r="H12" s="157"/>
      <c r="I12" s="157"/>
      <c r="J12" s="158"/>
    </row>
    <row r="13" spans="2:10" ht="25.5" customHeight="1" thickBot="1">
      <c r="B13" s="71"/>
      <c r="C13" s="72"/>
      <c r="D13" s="73"/>
      <c r="E13" s="159"/>
      <c r="F13" s="160"/>
      <c r="G13" s="160"/>
      <c r="H13" s="160"/>
      <c r="I13" s="160"/>
      <c r="J13" s="161"/>
    </row>
    <row r="14" ht="7.5" customHeight="1" thickBot="1"/>
    <row r="15" spans="2:10" ht="27.75" customHeight="1">
      <c r="B15" s="68" t="s">
        <v>72</v>
      </c>
      <c r="C15" s="81"/>
      <c r="D15" s="81"/>
      <c r="E15" s="162" t="s">
        <v>73</v>
      </c>
      <c r="F15" s="85"/>
      <c r="G15" s="85"/>
      <c r="H15" s="85"/>
      <c r="I15" s="85"/>
      <c r="J15" s="86"/>
    </row>
    <row r="16" spans="2:10" ht="27.75" customHeight="1" thickBot="1">
      <c r="B16" s="82"/>
      <c r="C16" s="83"/>
      <c r="D16" s="83"/>
      <c r="E16" s="87"/>
      <c r="F16" s="88"/>
      <c r="G16" s="88"/>
      <c r="H16" s="88"/>
      <c r="I16" s="88"/>
      <c r="J16" s="89"/>
    </row>
    <row r="17" ht="7.5" customHeight="1" thickBot="1"/>
    <row r="18" spans="2:10" ht="18" customHeight="1">
      <c r="B18" s="80" t="s">
        <v>16</v>
      </c>
      <c r="C18" s="81"/>
      <c r="D18" s="81"/>
      <c r="E18" s="163" t="str">
        <f>'neue Gemeinde'!E16</f>
        <v>Wasserversorgung / Abwasserentsorgung</v>
      </c>
      <c r="F18" s="164"/>
      <c r="G18" s="164"/>
      <c r="H18" s="164"/>
      <c r="I18" s="164"/>
      <c r="J18" s="165"/>
    </row>
    <row r="19" spans="2:10" ht="18" customHeight="1" thickBot="1">
      <c r="B19" s="82"/>
      <c r="C19" s="83"/>
      <c r="D19" s="83"/>
      <c r="E19" s="166"/>
      <c r="F19" s="167"/>
      <c r="G19" s="167"/>
      <c r="H19" s="167"/>
      <c r="I19" s="167"/>
      <c r="J19" s="168"/>
    </row>
    <row r="20" ht="7.5" customHeight="1" thickBot="1"/>
    <row r="21" spans="2:12" ht="26.25" customHeight="1">
      <c r="B21" s="142" t="s">
        <v>29</v>
      </c>
      <c r="C21" s="81"/>
      <c r="D21" s="81"/>
      <c r="E21" s="143"/>
      <c r="F21" s="145" t="s">
        <v>15</v>
      </c>
      <c r="G21" s="146"/>
      <c r="H21" s="149"/>
      <c r="I21" s="150"/>
      <c r="J21" s="151"/>
      <c r="L21" s="2"/>
    </row>
    <row r="22" spans="2:10" ht="26.25" customHeight="1" thickBot="1">
      <c r="B22" s="82"/>
      <c r="C22" s="83"/>
      <c r="D22" s="83"/>
      <c r="E22" s="144"/>
      <c r="F22" s="147"/>
      <c r="G22" s="148"/>
      <c r="H22" s="152"/>
      <c r="I22" s="153"/>
      <c r="J22" s="154"/>
    </row>
    <row r="23" ht="15" thickBot="1"/>
    <row r="24" spans="2:10" ht="27" customHeight="1">
      <c r="B24" s="59" t="s">
        <v>36</v>
      </c>
      <c r="C24" s="60"/>
      <c r="D24" s="60"/>
      <c r="E24" s="60"/>
      <c r="F24" s="60"/>
      <c r="G24" s="60"/>
      <c r="H24" s="60"/>
      <c r="I24" s="60"/>
      <c r="J24" s="61"/>
    </row>
    <row r="25" spans="2:10" ht="25.5" customHeight="1" thickBot="1">
      <c r="B25" s="65"/>
      <c r="C25" s="66"/>
      <c r="D25" s="66"/>
      <c r="E25" s="66"/>
      <c r="F25" s="66"/>
      <c r="G25" s="66"/>
      <c r="H25" s="66"/>
      <c r="I25" s="66"/>
      <c r="J25" s="67"/>
    </row>
    <row r="26" ht="15" thickBot="1"/>
    <row r="27" spans="2:10" ht="18" customHeight="1">
      <c r="B27" s="104" t="s">
        <v>74</v>
      </c>
      <c r="C27" s="105"/>
      <c r="D27" s="105"/>
      <c r="E27" s="105"/>
      <c r="F27" s="105"/>
      <c r="G27" s="106"/>
      <c r="H27" s="123"/>
      <c r="I27" s="124"/>
      <c r="J27" s="125"/>
    </row>
    <row r="28" spans="2:10" ht="18" customHeight="1" thickBot="1">
      <c r="B28" s="107"/>
      <c r="C28" s="108"/>
      <c r="D28" s="108"/>
      <c r="E28" s="108"/>
      <c r="F28" s="108"/>
      <c r="G28" s="109"/>
      <c r="H28" s="126"/>
      <c r="I28" s="127"/>
      <c r="J28" s="128"/>
    </row>
    <row r="29" spans="2:10" ht="7.5" customHeight="1" thickBot="1">
      <c r="B29" s="1"/>
      <c r="C29" s="1"/>
      <c r="D29" s="1"/>
      <c r="E29" s="1"/>
      <c r="F29" s="1"/>
      <c r="G29" s="1"/>
      <c r="H29" s="3"/>
      <c r="I29" s="3"/>
      <c r="J29" s="3"/>
    </row>
    <row r="30" spans="2:10" ht="18" customHeight="1">
      <c r="B30" s="104" t="s">
        <v>75</v>
      </c>
      <c r="C30" s="105"/>
      <c r="D30" s="105"/>
      <c r="E30" s="105"/>
      <c r="F30" s="105"/>
      <c r="G30" s="106"/>
      <c r="H30" s="110"/>
      <c r="I30" s="111"/>
      <c r="J30" s="112"/>
    </row>
    <row r="31" spans="2:10" ht="18" customHeight="1" thickBot="1">
      <c r="B31" s="107"/>
      <c r="C31" s="108"/>
      <c r="D31" s="108"/>
      <c r="E31" s="108"/>
      <c r="F31" s="108"/>
      <c r="G31" s="109"/>
      <c r="H31" s="113"/>
      <c r="I31" s="114"/>
      <c r="J31" s="115"/>
    </row>
    <row r="32" spans="2:10" ht="7.5" customHeight="1" thickBot="1">
      <c r="B32" s="1"/>
      <c r="C32" s="1"/>
      <c r="D32" s="1"/>
      <c r="E32" s="1"/>
      <c r="F32" s="1"/>
      <c r="G32" s="1"/>
      <c r="H32" s="3"/>
      <c r="I32" s="3"/>
      <c r="J32" s="3"/>
    </row>
    <row r="33" spans="2:10" ht="18" customHeight="1">
      <c r="B33" s="155" t="s">
        <v>76</v>
      </c>
      <c r="C33" s="28"/>
      <c r="D33" s="28"/>
      <c r="E33" s="28"/>
      <c r="F33" s="28"/>
      <c r="G33" s="29"/>
      <c r="H33" s="33">
        <f>I53/F46</f>
        <v>0</v>
      </c>
      <c r="I33" s="34"/>
      <c r="J33" s="35"/>
    </row>
    <row r="34" spans="2:13" ht="18" customHeight="1" thickBot="1">
      <c r="B34" s="30"/>
      <c r="C34" s="31"/>
      <c r="D34" s="31"/>
      <c r="E34" s="31"/>
      <c r="F34" s="31"/>
      <c r="G34" s="32"/>
      <c r="H34" s="36"/>
      <c r="I34" s="37"/>
      <c r="J34" s="38"/>
      <c r="M34" s="16"/>
    </row>
    <row r="35" spans="2:10" ht="15" customHeight="1" thickBot="1">
      <c r="B35" s="13"/>
      <c r="C35" s="13"/>
      <c r="D35" s="13"/>
      <c r="E35" s="13"/>
      <c r="F35" s="13"/>
      <c r="G35" s="13"/>
      <c r="H35" s="15"/>
      <c r="I35" s="15"/>
      <c r="J35" s="15"/>
    </row>
    <row r="36" spans="2:10" ht="18" customHeight="1">
      <c r="B36" s="130" t="s">
        <v>28</v>
      </c>
      <c r="C36" s="131"/>
      <c r="D36" s="131"/>
      <c r="E36" s="131"/>
      <c r="F36" s="131"/>
      <c r="G36" s="132"/>
      <c r="H36" s="33">
        <f>'neue Gemeinde'!H31</f>
        <v>0</v>
      </c>
      <c r="I36" s="34"/>
      <c r="J36" s="35"/>
    </row>
    <row r="37" spans="2:10" ht="18" customHeight="1" thickBot="1">
      <c r="B37" s="77"/>
      <c r="C37" s="78"/>
      <c r="D37" s="78"/>
      <c r="E37" s="78"/>
      <c r="F37" s="78"/>
      <c r="G37" s="79"/>
      <c r="H37" s="36"/>
      <c r="I37" s="37"/>
      <c r="J37" s="38"/>
    </row>
    <row r="38" spans="2:10" ht="8.25" customHeight="1" thickBot="1">
      <c r="B38" s="14"/>
      <c r="C38" s="14"/>
      <c r="D38" s="14"/>
      <c r="E38" s="14"/>
      <c r="F38" s="14"/>
      <c r="G38" s="14"/>
      <c r="H38" s="15"/>
      <c r="I38" s="15"/>
      <c r="J38" s="15"/>
    </row>
    <row r="39" spans="2:10" ht="18" customHeight="1">
      <c r="B39" s="40" t="s">
        <v>27</v>
      </c>
      <c r="C39" s="133"/>
      <c r="D39" s="133"/>
      <c r="E39" s="133"/>
      <c r="F39" s="133"/>
      <c r="G39" s="133"/>
      <c r="H39" s="136" t="e">
        <f>H36/H33-1</f>
        <v>#DIV/0!</v>
      </c>
      <c r="I39" s="137"/>
      <c r="J39" s="138"/>
    </row>
    <row r="40" spans="2:10" ht="18" customHeight="1" thickBot="1">
      <c r="B40" s="134"/>
      <c r="C40" s="135"/>
      <c r="D40" s="135"/>
      <c r="E40" s="135"/>
      <c r="F40" s="135"/>
      <c r="G40" s="135"/>
      <c r="H40" s="139"/>
      <c r="I40" s="140"/>
      <c r="J40" s="141"/>
    </row>
    <row r="41" ht="15" thickBot="1"/>
    <row r="42" spans="2:10" ht="19.5" customHeight="1">
      <c r="B42" s="129" t="s">
        <v>91</v>
      </c>
      <c r="C42" s="91"/>
      <c r="D42" s="91"/>
      <c r="E42" s="92"/>
      <c r="F42" s="96" t="s">
        <v>0</v>
      </c>
      <c r="G42" s="98" t="s">
        <v>1</v>
      </c>
      <c r="H42" s="98" t="s">
        <v>2</v>
      </c>
      <c r="I42" s="100" t="s">
        <v>3</v>
      </c>
      <c r="J42" s="101"/>
    </row>
    <row r="43" spans="2:10" ht="19.5" customHeight="1" thickBot="1">
      <c r="B43" s="93"/>
      <c r="C43" s="94"/>
      <c r="D43" s="94"/>
      <c r="E43" s="95"/>
      <c r="F43" s="97"/>
      <c r="G43" s="99"/>
      <c r="H43" s="99"/>
      <c r="I43" s="102"/>
      <c r="J43" s="103"/>
    </row>
    <row r="44" ht="15" thickBot="1"/>
    <row r="45" spans="2:10" ht="42" customHeight="1">
      <c r="B45" s="17" t="s">
        <v>4</v>
      </c>
      <c r="C45" s="18"/>
      <c r="D45" s="18"/>
      <c r="E45" s="19"/>
      <c r="F45" s="4">
        <v>3</v>
      </c>
      <c r="G45" s="5" t="s">
        <v>5</v>
      </c>
      <c r="H45" s="6"/>
      <c r="I45" s="20">
        <f aca="true" t="shared" si="0" ref="I45:I51">F45*H45</f>
        <v>0</v>
      </c>
      <c r="J45" s="21"/>
    </row>
    <row r="46" spans="2:10" ht="49.5" customHeight="1">
      <c r="B46" s="22" t="s">
        <v>6</v>
      </c>
      <c r="C46" s="23"/>
      <c r="D46" s="23"/>
      <c r="E46" s="24"/>
      <c r="F46" s="7">
        <v>131.5</v>
      </c>
      <c r="G46" s="8" t="s">
        <v>7</v>
      </c>
      <c r="H46" s="9"/>
      <c r="I46" s="25">
        <f t="shared" si="0"/>
        <v>0</v>
      </c>
      <c r="J46" s="26"/>
    </row>
    <row r="47" spans="2:10" ht="42" customHeight="1">
      <c r="B47" s="22" t="s">
        <v>8</v>
      </c>
      <c r="C47" s="23"/>
      <c r="D47" s="23"/>
      <c r="E47" s="24"/>
      <c r="F47" s="10"/>
      <c r="G47" s="8" t="s">
        <v>9</v>
      </c>
      <c r="H47" s="9"/>
      <c r="I47" s="25">
        <f t="shared" si="0"/>
        <v>0</v>
      </c>
      <c r="J47" s="26"/>
    </row>
    <row r="48" spans="2:10" ht="42" customHeight="1">
      <c r="B48" s="22" t="s">
        <v>10</v>
      </c>
      <c r="C48" s="23"/>
      <c r="D48" s="23"/>
      <c r="E48" s="24"/>
      <c r="F48" s="10">
        <v>270</v>
      </c>
      <c r="G48" s="8" t="s">
        <v>11</v>
      </c>
      <c r="H48" s="9"/>
      <c r="I48" s="25">
        <f t="shared" si="0"/>
        <v>0</v>
      </c>
      <c r="J48" s="26"/>
    </row>
    <row r="49" spans="2:10" ht="42" customHeight="1">
      <c r="B49" s="22" t="s">
        <v>12</v>
      </c>
      <c r="C49" s="23"/>
      <c r="D49" s="23"/>
      <c r="E49" s="24"/>
      <c r="F49" s="10"/>
      <c r="G49" s="11"/>
      <c r="H49" s="9"/>
      <c r="I49" s="25">
        <f t="shared" si="0"/>
        <v>0</v>
      </c>
      <c r="J49" s="26"/>
    </row>
    <row r="50" spans="2:10" ht="42" customHeight="1">
      <c r="B50" s="22" t="s">
        <v>13</v>
      </c>
      <c r="C50" s="23"/>
      <c r="D50" s="23"/>
      <c r="E50" s="24"/>
      <c r="F50" s="10"/>
      <c r="G50" s="8" t="s">
        <v>11</v>
      </c>
      <c r="H50" s="9"/>
      <c r="I50" s="25">
        <f t="shared" si="0"/>
        <v>0</v>
      </c>
      <c r="J50" s="26"/>
    </row>
    <row r="51" spans="2:10" ht="51.75" customHeight="1">
      <c r="B51" s="22" t="s">
        <v>14</v>
      </c>
      <c r="C51" s="23"/>
      <c r="D51" s="23"/>
      <c r="E51" s="24"/>
      <c r="F51" s="10"/>
      <c r="G51" s="12"/>
      <c r="H51" s="9"/>
      <c r="I51" s="25">
        <f t="shared" si="0"/>
        <v>0</v>
      </c>
      <c r="J51" s="26"/>
    </row>
    <row r="52" spans="2:10" ht="114" customHeight="1" thickBot="1">
      <c r="B52" s="48" t="s">
        <v>17</v>
      </c>
      <c r="C52" s="49"/>
      <c r="D52" s="49"/>
      <c r="E52" s="50"/>
      <c r="F52" s="51"/>
      <c r="G52" s="52"/>
      <c r="H52" s="52"/>
      <c r="I52" s="52"/>
      <c r="J52" s="53"/>
    </row>
    <row r="53" spans="2:10" ht="49.5" customHeight="1" thickBot="1">
      <c r="B53" s="54" t="s">
        <v>21</v>
      </c>
      <c r="C53" s="55"/>
      <c r="D53" s="55"/>
      <c r="E53" s="55"/>
      <c r="F53" s="56"/>
      <c r="G53" s="56"/>
      <c r="H53" s="56"/>
      <c r="I53" s="57">
        <f>SUM(I45:J51)</f>
        <v>0</v>
      </c>
      <c r="J53" s="58"/>
    </row>
    <row r="54" spans="2:10" ht="4.5" customHeight="1">
      <c r="B54" s="39" t="s">
        <v>94</v>
      </c>
      <c r="C54" s="39"/>
      <c r="D54" s="39"/>
      <c r="E54" s="39"/>
      <c r="F54" s="39"/>
      <c r="G54" s="39"/>
      <c r="H54" s="39"/>
      <c r="I54" s="39"/>
      <c r="J54" s="39"/>
    </row>
    <row r="55" spans="2:10" ht="15" customHeight="1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5" customHeight="1">
      <c r="B56" s="39"/>
      <c r="C56" s="39"/>
      <c r="D56" s="39"/>
      <c r="E56" s="39"/>
      <c r="F56" s="39"/>
      <c r="G56" s="39"/>
      <c r="H56" s="39"/>
      <c r="I56" s="39"/>
      <c r="J56" s="39"/>
    </row>
  </sheetData>
  <sheetProtection password="CAE9" sheet="1"/>
  <mergeCells count="46">
    <mergeCell ref="B54:J56"/>
    <mergeCell ref="B51:E51"/>
    <mergeCell ref="I51:J51"/>
    <mergeCell ref="B52:E52"/>
    <mergeCell ref="F52:J52"/>
    <mergeCell ref="B53:H53"/>
    <mergeCell ref="I53:J53"/>
    <mergeCell ref="B48:E48"/>
    <mergeCell ref="I48:J48"/>
    <mergeCell ref="B49:E49"/>
    <mergeCell ref="I49:J49"/>
    <mergeCell ref="B50:E50"/>
    <mergeCell ref="I50:J50"/>
    <mergeCell ref="B45:E45"/>
    <mergeCell ref="I45:J45"/>
    <mergeCell ref="B46:E46"/>
    <mergeCell ref="I46:J46"/>
    <mergeCell ref="B47:E47"/>
    <mergeCell ref="I47:J47"/>
    <mergeCell ref="B39:G40"/>
    <mergeCell ref="H39:J40"/>
    <mergeCell ref="B42:E43"/>
    <mergeCell ref="F42:F43"/>
    <mergeCell ref="G42:G43"/>
    <mergeCell ref="H42:H43"/>
    <mergeCell ref="I42:J43"/>
    <mergeCell ref="B30:G31"/>
    <mergeCell ref="H30:J31"/>
    <mergeCell ref="B33:G34"/>
    <mergeCell ref="H33:J34"/>
    <mergeCell ref="B36:G37"/>
    <mergeCell ref="H36:J37"/>
    <mergeCell ref="B21:D22"/>
    <mergeCell ref="E21:E22"/>
    <mergeCell ref="F21:G22"/>
    <mergeCell ref="H21:J22"/>
    <mergeCell ref="B24:J25"/>
    <mergeCell ref="B27:G28"/>
    <mergeCell ref="H27:J28"/>
    <mergeCell ref="B8:J10"/>
    <mergeCell ref="B12:D13"/>
    <mergeCell ref="E12:J13"/>
    <mergeCell ref="B15:D16"/>
    <mergeCell ref="E15:J16"/>
    <mergeCell ref="B18:D19"/>
    <mergeCell ref="E18:J1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showGridLines="0" tabSelected="1" zoomScale="60" zoomScaleNormal="60" zoomScalePageLayoutView="0" workbookViewId="0" topLeftCell="A49">
      <selection activeCell="L64" sqref="L64"/>
    </sheetView>
  </sheetViews>
  <sheetFormatPr defaultColWidth="11.421875" defaultRowHeight="15"/>
  <cols>
    <col min="1" max="1" width="3.140625" style="0" customWidth="1"/>
    <col min="2" max="3" width="15.7109375" style="0" customWidth="1"/>
    <col min="4" max="4" width="4.7109375" style="0" customWidth="1"/>
    <col min="5" max="5" width="18.57421875" style="0" customWidth="1"/>
    <col min="6" max="6" width="17.28125" style="0" customWidth="1"/>
    <col min="7" max="7" width="26.140625" style="0" customWidth="1"/>
    <col min="8" max="8" width="16.421875" style="0" customWidth="1"/>
    <col min="9" max="9" width="2.140625" style="0" customWidth="1"/>
    <col min="10" max="10" width="18.7109375" style="0" customWidth="1"/>
    <col min="11" max="11" width="3.57421875" style="0" customWidth="1"/>
  </cols>
  <sheetData>
    <row r="1" spans="2:10" ht="14.25">
      <c r="B1" s="1"/>
      <c r="C1" s="1"/>
      <c r="D1" s="1"/>
      <c r="E1" s="1"/>
      <c r="G1" s="1"/>
      <c r="H1" s="1"/>
      <c r="I1" s="1"/>
      <c r="J1" s="1"/>
    </row>
    <row r="2" spans="2:10" ht="15">
      <c r="B2" s="1"/>
      <c r="C2" s="1"/>
      <c r="D2" s="1"/>
      <c r="E2" s="1"/>
      <c r="G2" s="1"/>
      <c r="H2" s="1"/>
      <c r="I2" s="1"/>
      <c r="J2" s="1"/>
    </row>
    <row r="3" spans="2:10" ht="15">
      <c r="B3" s="1"/>
      <c r="C3" s="1"/>
      <c r="D3" s="1"/>
      <c r="E3" s="1"/>
      <c r="G3" s="1"/>
      <c r="H3" s="1"/>
      <c r="I3" s="1"/>
      <c r="J3" s="1"/>
    </row>
    <row r="4" spans="2:10" ht="15">
      <c r="B4" s="1"/>
      <c r="C4" s="1"/>
      <c r="D4" s="1"/>
      <c r="E4" s="1"/>
      <c r="G4" s="1"/>
      <c r="H4" s="1"/>
      <c r="I4" s="1"/>
      <c r="J4" s="1"/>
    </row>
    <row r="5" spans="2:10" ht="15">
      <c r="B5" s="1"/>
      <c r="C5" s="1"/>
      <c r="D5" s="1"/>
      <c r="E5" s="1"/>
      <c r="G5" s="1"/>
      <c r="H5" s="1"/>
      <c r="I5" s="1"/>
      <c r="J5" s="1"/>
    </row>
    <row r="6" spans="2:10" ht="15">
      <c r="B6" s="1"/>
      <c r="C6" s="1"/>
      <c r="D6" s="1"/>
      <c r="E6" s="1"/>
      <c r="G6" s="1"/>
      <c r="H6" s="1"/>
      <c r="I6" s="1"/>
      <c r="J6" s="1"/>
    </row>
    <row r="7" spans="2:10" ht="15.75" thickBot="1">
      <c r="B7" s="1"/>
      <c r="C7" s="1"/>
      <c r="D7" s="1"/>
      <c r="E7" s="1"/>
      <c r="G7" s="1"/>
      <c r="H7" s="1"/>
      <c r="I7" s="1"/>
      <c r="J7" s="1"/>
    </row>
    <row r="8" spans="2:10" ht="26.25" customHeight="1">
      <c r="B8" s="59" t="s">
        <v>37</v>
      </c>
      <c r="C8" s="60"/>
      <c r="D8" s="60"/>
      <c r="E8" s="60"/>
      <c r="F8" s="60"/>
      <c r="G8" s="60"/>
      <c r="H8" s="60"/>
      <c r="I8" s="60"/>
      <c r="J8" s="61"/>
    </row>
    <row r="9" spans="2:10" ht="14.25">
      <c r="B9" s="62"/>
      <c r="C9" s="63"/>
      <c r="D9" s="63"/>
      <c r="E9" s="63"/>
      <c r="F9" s="63"/>
      <c r="G9" s="63"/>
      <c r="H9" s="63"/>
      <c r="I9" s="63"/>
      <c r="J9" s="64"/>
    </row>
    <row r="10" spans="2:10" ht="15" customHeight="1" thickBot="1">
      <c r="B10" s="65"/>
      <c r="C10" s="66"/>
      <c r="D10" s="66"/>
      <c r="E10" s="66"/>
      <c r="F10" s="66"/>
      <c r="G10" s="66"/>
      <c r="H10" s="66"/>
      <c r="I10" s="66"/>
      <c r="J10" s="67"/>
    </row>
    <row r="11" ht="15.75" customHeight="1" thickBot="1"/>
    <row r="12" spans="2:10" ht="25.5" customHeight="1">
      <c r="B12" s="68" t="s">
        <v>35</v>
      </c>
      <c r="C12" s="69"/>
      <c r="D12" s="70"/>
      <c r="E12" s="156" t="str">
        <f>'neue Gemeinde'!E12</f>
        <v>neue Gemeinde</v>
      </c>
      <c r="F12" s="157"/>
      <c r="G12" s="157"/>
      <c r="H12" s="157"/>
      <c r="I12" s="157"/>
      <c r="J12" s="158"/>
    </row>
    <row r="13" spans="2:10" ht="25.5" customHeight="1" thickBot="1">
      <c r="B13" s="71"/>
      <c r="C13" s="72"/>
      <c r="D13" s="73"/>
      <c r="E13" s="159"/>
      <c r="F13" s="160"/>
      <c r="G13" s="160"/>
      <c r="H13" s="160"/>
      <c r="I13" s="160"/>
      <c r="J13" s="161"/>
    </row>
    <row r="14" ht="7.5" customHeight="1" thickBot="1"/>
    <row r="15" spans="2:10" ht="27.75" customHeight="1">
      <c r="B15" s="68" t="s">
        <v>77</v>
      </c>
      <c r="C15" s="81"/>
      <c r="D15" s="81"/>
      <c r="E15" s="162" t="s">
        <v>78</v>
      </c>
      <c r="F15" s="85"/>
      <c r="G15" s="85"/>
      <c r="H15" s="85"/>
      <c r="I15" s="85"/>
      <c r="J15" s="86"/>
    </row>
    <row r="16" spans="2:10" ht="27.75" customHeight="1" thickBot="1">
      <c r="B16" s="82"/>
      <c r="C16" s="83"/>
      <c r="D16" s="83"/>
      <c r="E16" s="87"/>
      <c r="F16" s="88"/>
      <c r="G16" s="88"/>
      <c r="H16" s="88"/>
      <c r="I16" s="88"/>
      <c r="J16" s="89"/>
    </row>
    <row r="17" ht="7.5" customHeight="1" thickBot="1"/>
    <row r="18" spans="2:10" ht="18" customHeight="1">
      <c r="B18" s="80" t="s">
        <v>16</v>
      </c>
      <c r="C18" s="81"/>
      <c r="D18" s="81"/>
      <c r="E18" s="163" t="str">
        <f>'neue Gemeinde'!E16</f>
        <v>Wasserversorgung / Abwasserentsorgung</v>
      </c>
      <c r="F18" s="164"/>
      <c r="G18" s="164"/>
      <c r="H18" s="164"/>
      <c r="I18" s="164"/>
      <c r="J18" s="165"/>
    </row>
    <row r="19" spans="2:10" ht="18" customHeight="1" thickBot="1">
      <c r="B19" s="82"/>
      <c r="C19" s="83"/>
      <c r="D19" s="83"/>
      <c r="E19" s="166"/>
      <c r="F19" s="167"/>
      <c r="G19" s="167"/>
      <c r="H19" s="167"/>
      <c r="I19" s="167"/>
      <c r="J19" s="168"/>
    </row>
    <row r="20" ht="7.5" customHeight="1" thickBot="1"/>
    <row r="21" spans="2:12" ht="26.25" customHeight="1">
      <c r="B21" s="142" t="s">
        <v>29</v>
      </c>
      <c r="C21" s="81"/>
      <c r="D21" s="81"/>
      <c r="E21" s="143"/>
      <c r="F21" s="145" t="s">
        <v>15</v>
      </c>
      <c r="G21" s="146"/>
      <c r="H21" s="149"/>
      <c r="I21" s="150"/>
      <c r="J21" s="151"/>
      <c r="L21" s="2"/>
    </row>
    <row r="22" spans="2:10" ht="26.25" customHeight="1" thickBot="1">
      <c r="B22" s="82"/>
      <c r="C22" s="83"/>
      <c r="D22" s="83"/>
      <c r="E22" s="144"/>
      <c r="F22" s="147"/>
      <c r="G22" s="148"/>
      <c r="H22" s="152"/>
      <c r="I22" s="153"/>
      <c r="J22" s="154"/>
    </row>
    <row r="23" ht="15" thickBot="1"/>
    <row r="24" spans="2:10" ht="27" customHeight="1">
      <c r="B24" s="59" t="s">
        <v>36</v>
      </c>
      <c r="C24" s="60"/>
      <c r="D24" s="60"/>
      <c r="E24" s="60"/>
      <c r="F24" s="60"/>
      <c r="G24" s="60"/>
      <c r="H24" s="60"/>
      <c r="I24" s="60"/>
      <c r="J24" s="61"/>
    </row>
    <row r="25" spans="2:10" ht="25.5" customHeight="1" thickBot="1">
      <c r="B25" s="65"/>
      <c r="C25" s="66"/>
      <c r="D25" s="66"/>
      <c r="E25" s="66"/>
      <c r="F25" s="66"/>
      <c r="G25" s="66"/>
      <c r="H25" s="66"/>
      <c r="I25" s="66"/>
      <c r="J25" s="67"/>
    </row>
    <row r="26" ht="15" thickBot="1"/>
    <row r="27" spans="2:10" ht="18" customHeight="1">
      <c r="B27" s="104" t="s">
        <v>79</v>
      </c>
      <c r="C27" s="105"/>
      <c r="D27" s="105"/>
      <c r="E27" s="105"/>
      <c r="F27" s="105"/>
      <c r="G27" s="106"/>
      <c r="H27" s="123"/>
      <c r="I27" s="124"/>
      <c r="J27" s="125"/>
    </row>
    <row r="28" spans="2:10" ht="18" customHeight="1" thickBot="1">
      <c r="B28" s="107"/>
      <c r="C28" s="108"/>
      <c r="D28" s="108"/>
      <c r="E28" s="108"/>
      <c r="F28" s="108"/>
      <c r="G28" s="109"/>
      <c r="H28" s="126"/>
      <c r="I28" s="127"/>
      <c r="J28" s="128"/>
    </row>
    <row r="29" spans="2:10" ht="7.5" customHeight="1" thickBot="1">
      <c r="B29" s="1"/>
      <c r="C29" s="1"/>
      <c r="D29" s="1"/>
      <c r="E29" s="1"/>
      <c r="F29" s="1"/>
      <c r="G29" s="1"/>
      <c r="H29" s="3"/>
      <c r="I29" s="3"/>
      <c r="J29" s="3"/>
    </row>
    <row r="30" spans="2:10" ht="18" customHeight="1">
      <c r="B30" s="104" t="s">
        <v>80</v>
      </c>
      <c r="C30" s="105"/>
      <c r="D30" s="105"/>
      <c r="E30" s="105"/>
      <c r="F30" s="105"/>
      <c r="G30" s="106"/>
      <c r="H30" s="110"/>
      <c r="I30" s="111"/>
      <c r="J30" s="112"/>
    </row>
    <row r="31" spans="2:10" ht="18" customHeight="1" thickBot="1">
      <c r="B31" s="107"/>
      <c r="C31" s="108"/>
      <c r="D31" s="108"/>
      <c r="E31" s="108"/>
      <c r="F31" s="108"/>
      <c r="G31" s="109"/>
      <c r="H31" s="113"/>
      <c r="I31" s="114"/>
      <c r="J31" s="115"/>
    </row>
    <row r="32" spans="2:10" ht="7.5" customHeight="1" thickBot="1">
      <c r="B32" s="1"/>
      <c r="C32" s="1"/>
      <c r="D32" s="1"/>
      <c r="E32" s="1"/>
      <c r="F32" s="1"/>
      <c r="G32" s="1"/>
      <c r="H32" s="3"/>
      <c r="I32" s="3"/>
      <c r="J32" s="3"/>
    </row>
    <row r="33" spans="2:10" ht="18" customHeight="1">
      <c r="B33" s="155" t="s">
        <v>81</v>
      </c>
      <c r="C33" s="28"/>
      <c r="D33" s="28"/>
      <c r="E33" s="28"/>
      <c r="F33" s="28"/>
      <c r="G33" s="29"/>
      <c r="H33" s="33">
        <f>I53/F46</f>
        <v>0</v>
      </c>
      <c r="I33" s="34"/>
      <c r="J33" s="35"/>
    </row>
    <row r="34" spans="2:13" ht="18" customHeight="1" thickBot="1">
      <c r="B34" s="30"/>
      <c r="C34" s="31"/>
      <c r="D34" s="31"/>
      <c r="E34" s="31"/>
      <c r="F34" s="31"/>
      <c r="G34" s="32"/>
      <c r="H34" s="36"/>
      <c r="I34" s="37"/>
      <c r="J34" s="38"/>
      <c r="M34" s="16"/>
    </row>
    <row r="35" spans="2:10" ht="15" customHeight="1" thickBot="1">
      <c r="B35" s="13"/>
      <c r="C35" s="13"/>
      <c r="D35" s="13"/>
      <c r="E35" s="13"/>
      <c r="F35" s="13"/>
      <c r="G35" s="13"/>
      <c r="H35" s="15"/>
      <c r="I35" s="15"/>
      <c r="J35" s="15"/>
    </row>
    <row r="36" spans="2:10" ht="18" customHeight="1">
      <c r="B36" s="130" t="s">
        <v>28</v>
      </c>
      <c r="C36" s="131"/>
      <c r="D36" s="131"/>
      <c r="E36" s="131"/>
      <c r="F36" s="131"/>
      <c r="G36" s="132"/>
      <c r="H36" s="33">
        <f>'neue Gemeinde'!H31</f>
        <v>0</v>
      </c>
      <c r="I36" s="34"/>
      <c r="J36" s="35"/>
    </row>
    <row r="37" spans="2:10" ht="18" customHeight="1" thickBot="1">
      <c r="B37" s="77"/>
      <c r="C37" s="78"/>
      <c r="D37" s="78"/>
      <c r="E37" s="78"/>
      <c r="F37" s="78"/>
      <c r="G37" s="79"/>
      <c r="H37" s="36"/>
      <c r="I37" s="37"/>
      <c r="J37" s="38"/>
    </row>
    <row r="38" spans="2:10" ht="8.25" customHeight="1" thickBot="1">
      <c r="B38" s="14"/>
      <c r="C38" s="14"/>
      <c r="D38" s="14"/>
      <c r="E38" s="14"/>
      <c r="F38" s="14"/>
      <c r="G38" s="14"/>
      <c r="H38" s="15"/>
      <c r="I38" s="15"/>
      <c r="J38" s="15"/>
    </row>
    <row r="39" spans="2:10" ht="18" customHeight="1">
      <c r="B39" s="40" t="s">
        <v>27</v>
      </c>
      <c r="C39" s="133"/>
      <c r="D39" s="133"/>
      <c r="E39" s="133"/>
      <c r="F39" s="133"/>
      <c r="G39" s="133"/>
      <c r="H39" s="136" t="e">
        <f>H36/H33-1</f>
        <v>#DIV/0!</v>
      </c>
      <c r="I39" s="137"/>
      <c r="J39" s="138"/>
    </row>
    <row r="40" spans="2:10" ht="18" customHeight="1" thickBot="1">
      <c r="B40" s="134"/>
      <c r="C40" s="135"/>
      <c r="D40" s="135"/>
      <c r="E40" s="135"/>
      <c r="F40" s="135"/>
      <c r="G40" s="135"/>
      <c r="H40" s="139"/>
      <c r="I40" s="140"/>
      <c r="J40" s="141"/>
    </row>
    <row r="41" ht="15" thickBot="1"/>
    <row r="42" spans="2:10" ht="19.5" customHeight="1">
      <c r="B42" s="129" t="s">
        <v>92</v>
      </c>
      <c r="C42" s="91"/>
      <c r="D42" s="91"/>
      <c r="E42" s="92"/>
      <c r="F42" s="96" t="s">
        <v>0</v>
      </c>
      <c r="G42" s="98" t="s">
        <v>1</v>
      </c>
      <c r="H42" s="98" t="s">
        <v>2</v>
      </c>
      <c r="I42" s="100" t="s">
        <v>3</v>
      </c>
      <c r="J42" s="101"/>
    </row>
    <row r="43" spans="2:10" ht="19.5" customHeight="1" thickBot="1">
      <c r="B43" s="93"/>
      <c r="C43" s="94"/>
      <c r="D43" s="94"/>
      <c r="E43" s="95"/>
      <c r="F43" s="97"/>
      <c r="G43" s="99"/>
      <c r="H43" s="99"/>
      <c r="I43" s="102"/>
      <c r="J43" s="103"/>
    </row>
    <row r="44" ht="15" thickBot="1"/>
    <row r="45" spans="2:10" ht="42" customHeight="1">
      <c r="B45" s="17" t="s">
        <v>4</v>
      </c>
      <c r="C45" s="18"/>
      <c r="D45" s="18"/>
      <c r="E45" s="19"/>
      <c r="F45" s="4">
        <v>3</v>
      </c>
      <c r="G45" s="5" t="s">
        <v>5</v>
      </c>
      <c r="H45" s="6"/>
      <c r="I45" s="20">
        <f aca="true" t="shared" si="0" ref="I45:I51">F45*H45</f>
        <v>0</v>
      </c>
      <c r="J45" s="21"/>
    </row>
    <row r="46" spans="2:10" ht="49.5" customHeight="1">
      <c r="B46" s="22" t="s">
        <v>6</v>
      </c>
      <c r="C46" s="23"/>
      <c r="D46" s="23"/>
      <c r="E46" s="24"/>
      <c r="F46" s="7">
        <v>131.5</v>
      </c>
      <c r="G46" s="8" t="s">
        <v>7</v>
      </c>
      <c r="H46" s="9"/>
      <c r="I46" s="25">
        <f t="shared" si="0"/>
        <v>0</v>
      </c>
      <c r="J46" s="26"/>
    </row>
    <row r="47" spans="2:10" ht="42" customHeight="1">
      <c r="B47" s="22" t="s">
        <v>8</v>
      </c>
      <c r="C47" s="23"/>
      <c r="D47" s="23"/>
      <c r="E47" s="24"/>
      <c r="F47" s="10"/>
      <c r="G47" s="8" t="s">
        <v>9</v>
      </c>
      <c r="H47" s="9"/>
      <c r="I47" s="25">
        <f t="shared" si="0"/>
        <v>0</v>
      </c>
      <c r="J47" s="26"/>
    </row>
    <row r="48" spans="2:10" ht="42" customHeight="1">
      <c r="B48" s="22" t="s">
        <v>10</v>
      </c>
      <c r="C48" s="23"/>
      <c r="D48" s="23"/>
      <c r="E48" s="24"/>
      <c r="F48" s="10">
        <v>270</v>
      </c>
      <c r="G48" s="8" t="s">
        <v>11</v>
      </c>
      <c r="H48" s="9"/>
      <c r="I48" s="25">
        <f t="shared" si="0"/>
        <v>0</v>
      </c>
      <c r="J48" s="26"/>
    </row>
    <row r="49" spans="2:10" ht="42" customHeight="1">
      <c r="B49" s="22" t="s">
        <v>12</v>
      </c>
      <c r="C49" s="23"/>
      <c r="D49" s="23"/>
      <c r="E49" s="24"/>
      <c r="F49" s="10"/>
      <c r="G49" s="11"/>
      <c r="H49" s="9"/>
      <c r="I49" s="25">
        <f t="shared" si="0"/>
        <v>0</v>
      </c>
      <c r="J49" s="26"/>
    </row>
    <row r="50" spans="2:10" ht="42" customHeight="1">
      <c r="B50" s="22" t="s">
        <v>13</v>
      </c>
      <c r="C50" s="23"/>
      <c r="D50" s="23"/>
      <c r="E50" s="24"/>
      <c r="F50" s="10"/>
      <c r="G50" s="8" t="s">
        <v>11</v>
      </c>
      <c r="H50" s="9"/>
      <c r="I50" s="25">
        <f t="shared" si="0"/>
        <v>0</v>
      </c>
      <c r="J50" s="26"/>
    </row>
    <row r="51" spans="2:10" ht="51.75" customHeight="1">
      <c r="B51" s="22" t="s">
        <v>14</v>
      </c>
      <c r="C51" s="23"/>
      <c r="D51" s="23"/>
      <c r="E51" s="24"/>
      <c r="F51" s="10"/>
      <c r="G51" s="12"/>
      <c r="H51" s="9"/>
      <c r="I51" s="25">
        <f t="shared" si="0"/>
        <v>0</v>
      </c>
      <c r="J51" s="26"/>
    </row>
    <row r="52" spans="2:10" ht="114" customHeight="1" thickBot="1">
      <c r="B52" s="48" t="s">
        <v>17</v>
      </c>
      <c r="C52" s="49"/>
      <c r="D52" s="49"/>
      <c r="E52" s="50"/>
      <c r="F52" s="51"/>
      <c r="G52" s="52"/>
      <c r="H52" s="52"/>
      <c r="I52" s="52"/>
      <c r="J52" s="53"/>
    </row>
    <row r="53" spans="2:10" ht="49.5" customHeight="1" thickBot="1">
      <c r="B53" s="54" t="s">
        <v>21</v>
      </c>
      <c r="C53" s="55"/>
      <c r="D53" s="55"/>
      <c r="E53" s="55"/>
      <c r="F53" s="56"/>
      <c r="G53" s="56"/>
      <c r="H53" s="56"/>
      <c r="I53" s="57">
        <f>SUM(I45:J51)</f>
        <v>0</v>
      </c>
      <c r="J53" s="58"/>
    </row>
    <row r="54" spans="2:10" ht="4.5" customHeight="1">
      <c r="B54" s="39" t="s">
        <v>94</v>
      </c>
      <c r="C54" s="39"/>
      <c r="D54" s="39"/>
      <c r="E54" s="39"/>
      <c r="F54" s="39"/>
      <c r="G54" s="39"/>
      <c r="H54" s="39"/>
      <c r="I54" s="39"/>
      <c r="J54" s="39"/>
    </row>
    <row r="55" spans="2:10" ht="15" customHeight="1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5" customHeight="1">
      <c r="B56" s="39"/>
      <c r="C56" s="39"/>
      <c r="D56" s="39"/>
      <c r="E56" s="39"/>
      <c r="F56" s="39"/>
      <c r="G56" s="39"/>
      <c r="H56" s="39"/>
      <c r="I56" s="39"/>
      <c r="J56" s="39"/>
    </row>
  </sheetData>
  <sheetProtection password="CAE9" sheet="1"/>
  <mergeCells count="46">
    <mergeCell ref="B54:J56"/>
    <mergeCell ref="B51:E51"/>
    <mergeCell ref="I51:J51"/>
    <mergeCell ref="B52:E52"/>
    <mergeCell ref="F52:J52"/>
    <mergeCell ref="B53:H53"/>
    <mergeCell ref="I53:J53"/>
    <mergeCell ref="B48:E48"/>
    <mergeCell ref="I48:J48"/>
    <mergeCell ref="B49:E49"/>
    <mergeCell ref="I49:J49"/>
    <mergeCell ref="B50:E50"/>
    <mergeCell ref="I50:J50"/>
    <mergeCell ref="B45:E45"/>
    <mergeCell ref="I45:J45"/>
    <mergeCell ref="B46:E46"/>
    <mergeCell ref="I46:J46"/>
    <mergeCell ref="B47:E47"/>
    <mergeCell ref="I47:J47"/>
    <mergeCell ref="B39:G40"/>
    <mergeCell ref="H39:J40"/>
    <mergeCell ref="B42:E43"/>
    <mergeCell ref="F42:F43"/>
    <mergeCell ref="G42:G43"/>
    <mergeCell ref="H42:H43"/>
    <mergeCell ref="I42:J43"/>
    <mergeCell ref="B30:G31"/>
    <mergeCell ref="H30:J31"/>
    <mergeCell ref="B33:G34"/>
    <mergeCell ref="H33:J34"/>
    <mergeCell ref="B36:G37"/>
    <mergeCell ref="H36:J37"/>
    <mergeCell ref="B21:D22"/>
    <mergeCell ref="E21:E22"/>
    <mergeCell ref="F21:G22"/>
    <mergeCell ref="H21:J22"/>
    <mergeCell ref="B24:J25"/>
    <mergeCell ref="B27:G28"/>
    <mergeCell ref="H27:J28"/>
    <mergeCell ref="B8:J10"/>
    <mergeCell ref="B12:D13"/>
    <mergeCell ref="E12:J13"/>
    <mergeCell ref="B15:D16"/>
    <mergeCell ref="E15:J16"/>
    <mergeCell ref="B18:D19"/>
    <mergeCell ref="E18:J1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zoomScale="60" zoomScaleNormal="60" zoomScalePageLayoutView="50" workbookViewId="0" topLeftCell="A40">
      <selection activeCell="G55" sqref="G55"/>
    </sheetView>
  </sheetViews>
  <sheetFormatPr defaultColWidth="11.421875" defaultRowHeight="15"/>
  <cols>
    <col min="1" max="1" width="3.140625" style="0" customWidth="1"/>
    <col min="2" max="3" width="15.7109375" style="0" customWidth="1"/>
    <col min="4" max="4" width="4.7109375" style="0" customWidth="1"/>
    <col min="5" max="5" width="18.57421875" style="0" customWidth="1"/>
    <col min="6" max="6" width="17.28125" style="0" customWidth="1"/>
    <col min="7" max="7" width="26.140625" style="0" customWidth="1"/>
    <col min="8" max="8" width="16.421875" style="0" customWidth="1"/>
    <col min="9" max="9" width="2.140625" style="0" customWidth="1"/>
    <col min="10" max="10" width="18.7109375" style="0" customWidth="1"/>
    <col min="11" max="11" width="3.57421875" style="0" customWidth="1"/>
  </cols>
  <sheetData>
    <row r="1" spans="2:10" ht="14.25">
      <c r="B1" s="1"/>
      <c r="C1" s="1"/>
      <c r="D1" s="1"/>
      <c r="E1" s="1"/>
      <c r="G1" s="1"/>
      <c r="H1" s="1"/>
      <c r="I1" s="1"/>
      <c r="J1" s="1"/>
    </row>
    <row r="2" spans="2:10" ht="15">
      <c r="B2" s="1"/>
      <c r="C2" s="1"/>
      <c r="D2" s="1"/>
      <c r="E2" s="1"/>
      <c r="G2" s="1"/>
      <c r="H2" s="1"/>
      <c r="I2" s="1"/>
      <c r="J2" s="1"/>
    </row>
    <row r="3" spans="2:10" ht="15">
      <c r="B3" s="1"/>
      <c r="C3" s="1"/>
      <c r="D3" s="1"/>
      <c r="E3" s="1"/>
      <c r="G3" s="1"/>
      <c r="H3" s="1"/>
      <c r="I3" s="1"/>
      <c r="J3" s="1"/>
    </row>
    <row r="4" spans="2:10" ht="15">
      <c r="B4" s="1"/>
      <c r="C4" s="1"/>
      <c r="D4" s="1"/>
      <c r="E4" s="1"/>
      <c r="G4" s="1"/>
      <c r="H4" s="1"/>
      <c r="I4" s="1"/>
      <c r="J4" s="1"/>
    </row>
    <row r="5" spans="2:10" ht="15">
      <c r="B5" s="1"/>
      <c r="C5" s="1"/>
      <c r="D5" s="1"/>
      <c r="E5" s="1"/>
      <c r="G5" s="1"/>
      <c r="H5" s="1"/>
      <c r="I5" s="1"/>
      <c r="J5" s="1"/>
    </row>
    <row r="6" spans="2:10" ht="15">
      <c r="B6" s="1"/>
      <c r="C6" s="1"/>
      <c r="D6" s="1"/>
      <c r="E6" s="1"/>
      <c r="G6" s="1"/>
      <c r="H6" s="1"/>
      <c r="I6" s="1"/>
      <c r="J6" s="1"/>
    </row>
    <row r="7" spans="2:10" ht="15.75" thickBot="1">
      <c r="B7" s="1"/>
      <c r="C7" s="1"/>
      <c r="D7" s="1"/>
      <c r="E7" s="1"/>
      <c r="G7" s="1"/>
      <c r="H7" s="1"/>
      <c r="I7" s="1"/>
      <c r="J7" s="1"/>
    </row>
    <row r="8" spans="2:10" ht="26.25" customHeight="1">
      <c r="B8" s="59" t="s">
        <v>34</v>
      </c>
      <c r="C8" s="60"/>
      <c r="D8" s="60"/>
      <c r="E8" s="60"/>
      <c r="F8" s="60"/>
      <c r="G8" s="60"/>
      <c r="H8" s="60"/>
      <c r="I8" s="60"/>
      <c r="J8" s="61"/>
    </row>
    <row r="9" spans="2:10" ht="14.25">
      <c r="B9" s="62"/>
      <c r="C9" s="63"/>
      <c r="D9" s="63"/>
      <c r="E9" s="63"/>
      <c r="F9" s="63"/>
      <c r="G9" s="63"/>
      <c r="H9" s="63"/>
      <c r="I9" s="63"/>
      <c r="J9" s="64"/>
    </row>
    <row r="10" spans="2:10" ht="15" customHeight="1" thickBot="1">
      <c r="B10" s="65"/>
      <c r="C10" s="66"/>
      <c r="D10" s="66"/>
      <c r="E10" s="66"/>
      <c r="F10" s="66"/>
      <c r="G10" s="66"/>
      <c r="H10" s="66"/>
      <c r="I10" s="66"/>
      <c r="J10" s="67"/>
    </row>
    <row r="11" ht="15.75" customHeight="1" thickBot="1"/>
    <row r="12" spans="2:10" ht="25.5" customHeight="1">
      <c r="B12" s="68" t="s">
        <v>38</v>
      </c>
      <c r="C12" s="69"/>
      <c r="D12" s="70"/>
      <c r="E12" s="74" t="s">
        <v>18</v>
      </c>
      <c r="F12" s="75"/>
      <c r="G12" s="75"/>
      <c r="H12" s="75"/>
      <c r="I12" s="75"/>
      <c r="J12" s="76"/>
    </row>
    <row r="13" spans="2:10" ht="25.5" customHeight="1" thickBot="1">
      <c r="B13" s="71"/>
      <c r="C13" s="72"/>
      <c r="D13" s="73"/>
      <c r="E13" s="77"/>
      <c r="F13" s="78"/>
      <c r="G13" s="78"/>
      <c r="H13" s="78"/>
      <c r="I13" s="78"/>
      <c r="J13" s="79"/>
    </row>
    <row r="14" ht="7.5" customHeight="1"/>
    <row r="15" ht="6.75" customHeight="1" thickBot="1"/>
    <row r="16" spans="2:10" ht="18" customHeight="1">
      <c r="B16" s="80" t="s">
        <v>16</v>
      </c>
      <c r="C16" s="81"/>
      <c r="D16" s="81"/>
      <c r="E16" s="84" t="s">
        <v>93</v>
      </c>
      <c r="F16" s="85"/>
      <c r="G16" s="85"/>
      <c r="H16" s="85"/>
      <c r="I16" s="85"/>
      <c r="J16" s="86"/>
    </row>
    <row r="17" spans="2:10" ht="18" customHeight="1" thickBot="1">
      <c r="B17" s="82"/>
      <c r="C17" s="83"/>
      <c r="D17" s="83"/>
      <c r="E17" s="87"/>
      <c r="F17" s="88"/>
      <c r="G17" s="88"/>
      <c r="H17" s="88"/>
      <c r="I17" s="88"/>
      <c r="J17" s="89"/>
    </row>
    <row r="18" ht="12.75" customHeight="1" thickBot="1"/>
    <row r="19" spans="2:12" ht="26.25" customHeight="1">
      <c r="B19" s="40" t="s">
        <v>19</v>
      </c>
      <c r="C19" s="41"/>
      <c r="D19" s="41"/>
      <c r="E19" s="42"/>
      <c r="F19" s="42"/>
      <c r="G19" s="43"/>
      <c r="H19" s="116"/>
      <c r="I19" s="117"/>
      <c r="J19" s="118"/>
      <c r="L19" s="2"/>
    </row>
    <row r="20" spans="2:10" ht="27.75" customHeight="1" thickBot="1">
      <c r="B20" s="44"/>
      <c r="C20" s="45"/>
      <c r="D20" s="45"/>
      <c r="E20" s="46"/>
      <c r="F20" s="46"/>
      <c r="G20" s="47"/>
      <c r="H20" s="119"/>
      <c r="I20" s="120"/>
      <c r="J20" s="121"/>
    </row>
    <row r="21" ht="15" thickBot="1"/>
    <row r="22" spans="2:10" ht="27" customHeight="1">
      <c r="B22" s="122" t="s">
        <v>20</v>
      </c>
      <c r="C22" s="60"/>
      <c r="D22" s="60"/>
      <c r="E22" s="60"/>
      <c r="F22" s="60"/>
      <c r="G22" s="60"/>
      <c r="H22" s="60"/>
      <c r="I22" s="60"/>
      <c r="J22" s="61"/>
    </row>
    <row r="23" spans="2:10" ht="25.5" customHeight="1" thickBot="1">
      <c r="B23" s="65"/>
      <c r="C23" s="66"/>
      <c r="D23" s="66"/>
      <c r="E23" s="66"/>
      <c r="F23" s="66"/>
      <c r="G23" s="66"/>
      <c r="H23" s="66"/>
      <c r="I23" s="66"/>
      <c r="J23" s="67"/>
    </row>
    <row r="24" ht="15" thickBot="1"/>
    <row r="25" spans="2:10" ht="18" customHeight="1">
      <c r="B25" s="104" t="s">
        <v>31</v>
      </c>
      <c r="C25" s="105"/>
      <c r="D25" s="105"/>
      <c r="E25" s="105"/>
      <c r="F25" s="105"/>
      <c r="G25" s="106"/>
      <c r="H25" s="123"/>
      <c r="I25" s="124"/>
      <c r="J25" s="125"/>
    </row>
    <row r="26" spans="2:10" ht="18" customHeight="1" thickBot="1">
      <c r="B26" s="107"/>
      <c r="C26" s="108"/>
      <c r="D26" s="108"/>
      <c r="E26" s="108"/>
      <c r="F26" s="108"/>
      <c r="G26" s="109"/>
      <c r="H26" s="126"/>
      <c r="I26" s="127"/>
      <c r="J26" s="128"/>
    </row>
    <row r="27" spans="2:10" ht="7.5" customHeight="1" thickBot="1">
      <c r="B27" s="1"/>
      <c r="C27" s="1"/>
      <c r="D27" s="1"/>
      <c r="E27" s="1"/>
      <c r="F27" s="1"/>
      <c r="G27" s="1"/>
      <c r="H27" s="3"/>
      <c r="I27" s="3"/>
      <c r="J27" s="3"/>
    </row>
    <row r="28" spans="2:10" ht="18" customHeight="1">
      <c r="B28" s="104" t="s">
        <v>30</v>
      </c>
      <c r="C28" s="105"/>
      <c r="D28" s="105"/>
      <c r="E28" s="105"/>
      <c r="F28" s="105"/>
      <c r="G28" s="106"/>
      <c r="H28" s="110"/>
      <c r="I28" s="111"/>
      <c r="J28" s="112"/>
    </row>
    <row r="29" spans="2:10" ht="18" customHeight="1" thickBot="1">
      <c r="B29" s="107"/>
      <c r="C29" s="108"/>
      <c r="D29" s="108"/>
      <c r="E29" s="108"/>
      <c r="F29" s="108"/>
      <c r="G29" s="109"/>
      <c r="H29" s="113"/>
      <c r="I29" s="114"/>
      <c r="J29" s="115"/>
    </row>
    <row r="30" spans="2:10" ht="7.5" customHeight="1" thickBot="1">
      <c r="B30" s="1"/>
      <c r="C30" s="1"/>
      <c r="D30" s="1"/>
      <c r="E30" s="1"/>
      <c r="F30" s="1"/>
      <c r="G30" s="1"/>
      <c r="H30" s="3"/>
      <c r="I30" s="3"/>
      <c r="J30" s="3"/>
    </row>
    <row r="31" spans="2:10" ht="18" customHeight="1">
      <c r="B31" s="27" t="s">
        <v>32</v>
      </c>
      <c r="C31" s="28"/>
      <c r="D31" s="28"/>
      <c r="E31" s="28"/>
      <c r="F31" s="28"/>
      <c r="G31" s="29"/>
      <c r="H31" s="33">
        <f>I45/F38</f>
        <v>0</v>
      </c>
      <c r="I31" s="34"/>
      <c r="J31" s="35"/>
    </row>
    <row r="32" spans="2:10" ht="18" customHeight="1" thickBot="1">
      <c r="B32" s="30"/>
      <c r="C32" s="31"/>
      <c r="D32" s="31"/>
      <c r="E32" s="31"/>
      <c r="F32" s="31"/>
      <c r="G32" s="32"/>
      <c r="H32" s="36"/>
      <c r="I32" s="37"/>
      <c r="J32" s="38"/>
    </row>
    <row r="33" spans="2:10" ht="15" customHeight="1" thickBot="1">
      <c r="B33" s="13"/>
      <c r="C33" s="13"/>
      <c r="D33" s="13"/>
      <c r="E33" s="13"/>
      <c r="F33" s="13"/>
      <c r="G33" s="13"/>
      <c r="H33" s="15"/>
      <c r="I33" s="15"/>
      <c r="J33" s="15"/>
    </row>
    <row r="34" spans="2:10" ht="19.5" customHeight="1">
      <c r="B34" s="90" t="s">
        <v>82</v>
      </c>
      <c r="C34" s="91"/>
      <c r="D34" s="91"/>
      <c r="E34" s="92"/>
      <c r="F34" s="96" t="s">
        <v>0</v>
      </c>
      <c r="G34" s="98" t="s">
        <v>1</v>
      </c>
      <c r="H34" s="98" t="s">
        <v>2</v>
      </c>
      <c r="I34" s="100" t="s">
        <v>3</v>
      </c>
      <c r="J34" s="101"/>
    </row>
    <row r="35" spans="2:10" ht="19.5" customHeight="1" thickBot="1">
      <c r="B35" s="93"/>
      <c r="C35" s="94"/>
      <c r="D35" s="94"/>
      <c r="E35" s="95"/>
      <c r="F35" s="97"/>
      <c r="G35" s="99"/>
      <c r="H35" s="99"/>
      <c r="I35" s="102"/>
      <c r="J35" s="103"/>
    </row>
    <row r="36" ht="15" thickBot="1"/>
    <row r="37" spans="2:10" ht="42" customHeight="1">
      <c r="B37" s="17" t="s">
        <v>4</v>
      </c>
      <c r="C37" s="18"/>
      <c r="D37" s="18"/>
      <c r="E37" s="19"/>
      <c r="F37" s="4">
        <v>3</v>
      </c>
      <c r="G37" s="5" t="s">
        <v>5</v>
      </c>
      <c r="H37" s="6"/>
      <c r="I37" s="20">
        <f aca="true" t="shared" si="0" ref="I37:I43">F37*H37</f>
        <v>0</v>
      </c>
      <c r="J37" s="21"/>
    </row>
    <row r="38" spans="2:10" ht="49.5" customHeight="1">
      <c r="B38" s="22" t="s">
        <v>6</v>
      </c>
      <c r="C38" s="23"/>
      <c r="D38" s="23"/>
      <c r="E38" s="24"/>
      <c r="F38" s="7">
        <v>131.5</v>
      </c>
      <c r="G38" s="8" t="s">
        <v>7</v>
      </c>
      <c r="H38" s="9"/>
      <c r="I38" s="25">
        <f t="shared" si="0"/>
        <v>0</v>
      </c>
      <c r="J38" s="26"/>
    </row>
    <row r="39" spans="2:10" ht="42" customHeight="1">
      <c r="B39" s="22" t="s">
        <v>8</v>
      </c>
      <c r="C39" s="23"/>
      <c r="D39" s="23"/>
      <c r="E39" s="24"/>
      <c r="F39" s="10"/>
      <c r="G39" s="8" t="s">
        <v>9</v>
      </c>
      <c r="H39" s="9"/>
      <c r="I39" s="25">
        <f t="shared" si="0"/>
        <v>0</v>
      </c>
      <c r="J39" s="26"/>
    </row>
    <row r="40" spans="2:10" ht="42" customHeight="1">
      <c r="B40" s="22" t="s">
        <v>10</v>
      </c>
      <c r="C40" s="23"/>
      <c r="D40" s="23"/>
      <c r="E40" s="24"/>
      <c r="F40" s="10">
        <v>270</v>
      </c>
      <c r="G40" s="8" t="s">
        <v>11</v>
      </c>
      <c r="H40" s="9"/>
      <c r="I40" s="25">
        <f t="shared" si="0"/>
        <v>0</v>
      </c>
      <c r="J40" s="26"/>
    </row>
    <row r="41" spans="2:10" ht="42" customHeight="1">
      <c r="B41" s="22" t="s">
        <v>12</v>
      </c>
      <c r="C41" s="23"/>
      <c r="D41" s="23"/>
      <c r="E41" s="24"/>
      <c r="F41" s="10"/>
      <c r="G41" s="11"/>
      <c r="H41" s="9"/>
      <c r="I41" s="25">
        <f t="shared" si="0"/>
        <v>0</v>
      </c>
      <c r="J41" s="26"/>
    </row>
    <row r="42" spans="2:10" ht="42" customHeight="1">
      <c r="B42" s="22" t="s">
        <v>13</v>
      </c>
      <c r="C42" s="23"/>
      <c r="D42" s="23"/>
      <c r="E42" s="24"/>
      <c r="F42" s="10"/>
      <c r="G42" s="8" t="s">
        <v>11</v>
      </c>
      <c r="H42" s="9"/>
      <c r="I42" s="25">
        <f t="shared" si="0"/>
        <v>0</v>
      </c>
      <c r="J42" s="26"/>
    </row>
    <row r="43" spans="2:10" ht="51.75" customHeight="1">
      <c r="B43" s="22" t="s">
        <v>14</v>
      </c>
      <c r="C43" s="23"/>
      <c r="D43" s="23"/>
      <c r="E43" s="24"/>
      <c r="F43" s="10"/>
      <c r="G43" s="12"/>
      <c r="H43" s="9"/>
      <c r="I43" s="25">
        <f t="shared" si="0"/>
        <v>0</v>
      </c>
      <c r="J43" s="26"/>
    </row>
    <row r="44" spans="2:10" ht="114" customHeight="1" thickBot="1">
      <c r="B44" s="48" t="s">
        <v>17</v>
      </c>
      <c r="C44" s="49"/>
      <c r="D44" s="49"/>
      <c r="E44" s="50"/>
      <c r="F44" s="51"/>
      <c r="G44" s="52"/>
      <c r="H44" s="52"/>
      <c r="I44" s="52"/>
      <c r="J44" s="53"/>
    </row>
    <row r="45" spans="2:10" ht="49.5" customHeight="1" thickBot="1">
      <c r="B45" s="54" t="s">
        <v>21</v>
      </c>
      <c r="C45" s="55"/>
      <c r="D45" s="55"/>
      <c r="E45" s="55"/>
      <c r="F45" s="56"/>
      <c r="G45" s="56"/>
      <c r="H45" s="56"/>
      <c r="I45" s="57">
        <f>SUM(I37:J43)</f>
        <v>0</v>
      </c>
      <c r="J45" s="58"/>
    </row>
    <row r="46" spans="2:10" ht="4.5" customHeight="1">
      <c r="B46" s="39" t="s">
        <v>94</v>
      </c>
      <c r="C46" s="39"/>
      <c r="D46" s="39"/>
      <c r="E46" s="39"/>
      <c r="F46" s="39"/>
      <c r="G46" s="39"/>
      <c r="H46" s="39"/>
      <c r="I46" s="39"/>
      <c r="J46" s="39"/>
    </row>
    <row r="47" spans="2:10" ht="15" customHeight="1">
      <c r="B47" s="39"/>
      <c r="C47" s="39"/>
      <c r="D47" s="39"/>
      <c r="E47" s="39"/>
      <c r="F47" s="39"/>
      <c r="G47" s="39"/>
      <c r="H47" s="39"/>
      <c r="I47" s="39"/>
      <c r="J47" s="39"/>
    </row>
    <row r="48" spans="2:10" ht="15" customHeight="1">
      <c r="B48" s="39"/>
      <c r="C48" s="39"/>
      <c r="D48" s="39"/>
      <c r="E48" s="39"/>
      <c r="F48" s="39"/>
      <c r="G48" s="39"/>
      <c r="H48" s="39"/>
      <c r="I48" s="39"/>
      <c r="J48" s="39"/>
    </row>
  </sheetData>
  <sheetProtection password="CAE9" sheet="1"/>
  <mergeCells count="38">
    <mergeCell ref="B28:G29"/>
    <mergeCell ref="H28:J29"/>
    <mergeCell ref="H19:J20"/>
    <mergeCell ref="B22:J23"/>
    <mergeCell ref="B25:G26"/>
    <mergeCell ref="H25:J26"/>
    <mergeCell ref="B8:J10"/>
    <mergeCell ref="B12:D13"/>
    <mergeCell ref="E12:J13"/>
    <mergeCell ref="B16:D17"/>
    <mergeCell ref="E16:J17"/>
    <mergeCell ref="B34:E35"/>
    <mergeCell ref="F34:F35"/>
    <mergeCell ref="G34:G35"/>
    <mergeCell ref="H34:H35"/>
    <mergeCell ref="I34:J35"/>
    <mergeCell ref="B31:G32"/>
    <mergeCell ref="H31:J32"/>
    <mergeCell ref="B46:J48"/>
    <mergeCell ref="B19:G20"/>
    <mergeCell ref="B43:E43"/>
    <mergeCell ref="I43:J43"/>
    <mergeCell ref="B44:E44"/>
    <mergeCell ref="F44:J44"/>
    <mergeCell ref="B45:H45"/>
    <mergeCell ref="I45:J45"/>
    <mergeCell ref="B40:E40"/>
    <mergeCell ref="I40:J40"/>
    <mergeCell ref="B41:E41"/>
    <mergeCell ref="I41:J41"/>
    <mergeCell ref="B42:E42"/>
    <mergeCell ref="I42:J42"/>
    <mergeCell ref="B37:E37"/>
    <mergeCell ref="I37:J37"/>
    <mergeCell ref="B38:E38"/>
    <mergeCell ref="I38:J38"/>
    <mergeCell ref="B39:E39"/>
    <mergeCell ref="I39:J3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showGridLines="0" zoomScale="60" zoomScaleNormal="60" zoomScalePageLayoutView="0" workbookViewId="0" topLeftCell="A49">
      <selection activeCell="G67" sqref="G67"/>
    </sheetView>
  </sheetViews>
  <sheetFormatPr defaultColWidth="11.421875" defaultRowHeight="15"/>
  <cols>
    <col min="1" max="1" width="3.140625" style="0" customWidth="1"/>
    <col min="2" max="3" width="15.7109375" style="0" customWidth="1"/>
    <col min="4" max="4" width="4.7109375" style="0" customWidth="1"/>
    <col min="5" max="5" width="18.57421875" style="0" customWidth="1"/>
    <col min="6" max="6" width="17.28125" style="0" customWidth="1"/>
    <col min="7" max="7" width="26.140625" style="0" customWidth="1"/>
    <col min="8" max="8" width="16.421875" style="0" customWidth="1"/>
    <col min="9" max="9" width="2.140625" style="0" customWidth="1"/>
    <col min="10" max="10" width="18.7109375" style="0" customWidth="1"/>
    <col min="11" max="11" width="3.57421875" style="0" customWidth="1"/>
  </cols>
  <sheetData>
    <row r="1" spans="2:10" ht="14.25">
      <c r="B1" s="1"/>
      <c r="C1" s="1"/>
      <c r="D1" s="1"/>
      <c r="E1" s="1"/>
      <c r="G1" s="1"/>
      <c r="H1" s="1"/>
      <c r="I1" s="1"/>
      <c r="J1" s="1"/>
    </row>
    <row r="2" spans="2:10" ht="15">
      <c r="B2" s="1"/>
      <c r="C2" s="1"/>
      <c r="D2" s="1"/>
      <c r="E2" s="1"/>
      <c r="G2" s="1"/>
      <c r="H2" s="1"/>
      <c r="I2" s="1"/>
      <c r="J2" s="1"/>
    </row>
    <row r="3" spans="2:10" ht="15">
      <c r="B3" s="1"/>
      <c r="C3" s="1"/>
      <c r="D3" s="1"/>
      <c r="E3" s="1"/>
      <c r="G3" s="1"/>
      <c r="H3" s="1"/>
      <c r="I3" s="1"/>
      <c r="J3" s="1"/>
    </row>
    <row r="4" spans="2:10" ht="15">
      <c r="B4" s="1"/>
      <c r="C4" s="1"/>
      <c r="D4" s="1"/>
      <c r="E4" s="1"/>
      <c r="G4" s="1"/>
      <c r="H4" s="1"/>
      <c r="I4" s="1"/>
      <c r="J4" s="1"/>
    </row>
    <row r="5" spans="2:10" ht="15">
      <c r="B5" s="1"/>
      <c r="C5" s="1"/>
      <c r="D5" s="1"/>
      <c r="E5" s="1"/>
      <c r="G5" s="1"/>
      <c r="H5" s="1"/>
      <c r="I5" s="1"/>
      <c r="J5" s="1"/>
    </row>
    <row r="6" spans="2:10" ht="15">
      <c r="B6" s="1"/>
      <c r="C6" s="1"/>
      <c r="D6" s="1"/>
      <c r="E6" s="1"/>
      <c r="G6" s="1"/>
      <c r="H6" s="1"/>
      <c r="I6" s="1"/>
      <c r="J6" s="1"/>
    </row>
    <row r="7" spans="2:10" ht="15.75" thickBot="1">
      <c r="B7" s="1"/>
      <c r="C7" s="1"/>
      <c r="D7" s="1"/>
      <c r="E7" s="1"/>
      <c r="G7" s="1"/>
      <c r="H7" s="1"/>
      <c r="I7" s="1"/>
      <c r="J7" s="1"/>
    </row>
    <row r="8" spans="2:10" ht="26.25" customHeight="1">
      <c r="B8" s="59" t="s">
        <v>37</v>
      </c>
      <c r="C8" s="60"/>
      <c r="D8" s="60"/>
      <c r="E8" s="60"/>
      <c r="F8" s="60"/>
      <c r="G8" s="60"/>
      <c r="H8" s="60"/>
      <c r="I8" s="60"/>
      <c r="J8" s="61"/>
    </row>
    <row r="9" spans="2:10" ht="14.25">
      <c r="B9" s="62"/>
      <c r="C9" s="63"/>
      <c r="D9" s="63"/>
      <c r="E9" s="63"/>
      <c r="F9" s="63"/>
      <c r="G9" s="63"/>
      <c r="H9" s="63"/>
      <c r="I9" s="63"/>
      <c r="J9" s="64"/>
    </row>
    <row r="10" spans="2:10" ht="15" customHeight="1" thickBot="1">
      <c r="B10" s="65"/>
      <c r="C10" s="66"/>
      <c r="D10" s="66"/>
      <c r="E10" s="66"/>
      <c r="F10" s="66"/>
      <c r="G10" s="66"/>
      <c r="H10" s="66"/>
      <c r="I10" s="66"/>
      <c r="J10" s="67"/>
    </row>
    <row r="11" ht="15.75" customHeight="1" thickBot="1"/>
    <row r="12" spans="2:10" ht="25.5" customHeight="1">
      <c r="B12" s="68" t="s">
        <v>35</v>
      </c>
      <c r="C12" s="69"/>
      <c r="D12" s="70"/>
      <c r="E12" s="156" t="str">
        <f>'neue Gemeinde'!E12</f>
        <v>neue Gemeinde</v>
      </c>
      <c r="F12" s="157"/>
      <c r="G12" s="157"/>
      <c r="H12" s="157"/>
      <c r="I12" s="157"/>
      <c r="J12" s="158"/>
    </row>
    <row r="13" spans="2:10" ht="25.5" customHeight="1" thickBot="1">
      <c r="B13" s="71"/>
      <c r="C13" s="72"/>
      <c r="D13" s="73"/>
      <c r="E13" s="159"/>
      <c r="F13" s="160"/>
      <c r="G13" s="160"/>
      <c r="H13" s="160"/>
      <c r="I13" s="160"/>
      <c r="J13" s="161"/>
    </row>
    <row r="14" ht="7.5" customHeight="1" thickBot="1"/>
    <row r="15" spans="2:10" ht="27.75" customHeight="1">
      <c r="B15" s="68" t="s">
        <v>39</v>
      </c>
      <c r="C15" s="81"/>
      <c r="D15" s="81"/>
      <c r="E15" s="162" t="s">
        <v>22</v>
      </c>
      <c r="F15" s="85"/>
      <c r="G15" s="85"/>
      <c r="H15" s="85"/>
      <c r="I15" s="85"/>
      <c r="J15" s="86"/>
    </row>
    <row r="16" spans="2:10" ht="27.75" customHeight="1" thickBot="1">
      <c r="B16" s="82"/>
      <c r="C16" s="83"/>
      <c r="D16" s="83"/>
      <c r="E16" s="87"/>
      <c r="F16" s="88"/>
      <c r="G16" s="88"/>
      <c r="H16" s="88"/>
      <c r="I16" s="88"/>
      <c r="J16" s="89"/>
    </row>
    <row r="17" ht="7.5" customHeight="1" thickBot="1"/>
    <row r="18" spans="2:10" ht="18" customHeight="1">
      <c r="B18" s="80" t="s">
        <v>16</v>
      </c>
      <c r="C18" s="81"/>
      <c r="D18" s="81"/>
      <c r="E18" s="163" t="str">
        <f>'neue Gemeinde'!E16</f>
        <v>Wasserversorgung / Abwasserentsorgung</v>
      </c>
      <c r="F18" s="164"/>
      <c r="G18" s="164"/>
      <c r="H18" s="164"/>
      <c r="I18" s="164"/>
      <c r="J18" s="165"/>
    </row>
    <row r="19" spans="2:10" ht="18" customHeight="1" thickBot="1">
      <c r="B19" s="82"/>
      <c r="C19" s="83"/>
      <c r="D19" s="83"/>
      <c r="E19" s="166"/>
      <c r="F19" s="167"/>
      <c r="G19" s="167"/>
      <c r="H19" s="167"/>
      <c r="I19" s="167"/>
      <c r="J19" s="168"/>
    </row>
    <row r="20" ht="7.5" customHeight="1" thickBot="1"/>
    <row r="21" spans="2:12" ht="26.25" customHeight="1">
      <c r="B21" s="142" t="s">
        <v>29</v>
      </c>
      <c r="C21" s="81"/>
      <c r="D21" s="81"/>
      <c r="E21" s="143"/>
      <c r="F21" s="145" t="s">
        <v>15</v>
      </c>
      <c r="G21" s="146"/>
      <c r="H21" s="149"/>
      <c r="I21" s="150"/>
      <c r="J21" s="151"/>
      <c r="L21" s="2"/>
    </row>
    <row r="22" spans="2:10" ht="26.25" customHeight="1" thickBot="1">
      <c r="B22" s="82"/>
      <c r="C22" s="83"/>
      <c r="D22" s="83"/>
      <c r="E22" s="144"/>
      <c r="F22" s="147"/>
      <c r="G22" s="148"/>
      <c r="H22" s="152"/>
      <c r="I22" s="153"/>
      <c r="J22" s="154"/>
    </row>
    <row r="23" ht="15" thickBot="1"/>
    <row r="24" spans="2:10" ht="27" customHeight="1">
      <c r="B24" s="59" t="s">
        <v>36</v>
      </c>
      <c r="C24" s="60"/>
      <c r="D24" s="60"/>
      <c r="E24" s="60"/>
      <c r="F24" s="60"/>
      <c r="G24" s="60"/>
      <c r="H24" s="60"/>
      <c r="I24" s="60"/>
      <c r="J24" s="61"/>
    </row>
    <row r="25" spans="2:10" ht="25.5" customHeight="1" thickBot="1">
      <c r="B25" s="65"/>
      <c r="C25" s="66"/>
      <c r="D25" s="66"/>
      <c r="E25" s="66"/>
      <c r="F25" s="66"/>
      <c r="G25" s="66"/>
      <c r="H25" s="66"/>
      <c r="I25" s="66"/>
      <c r="J25" s="67"/>
    </row>
    <row r="26" ht="15" thickBot="1"/>
    <row r="27" spans="2:10" ht="18" customHeight="1">
      <c r="B27" s="104" t="s">
        <v>26</v>
      </c>
      <c r="C27" s="105"/>
      <c r="D27" s="105"/>
      <c r="E27" s="105"/>
      <c r="F27" s="105"/>
      <c r="G27" s="106"/>
      <c r="H27" s="123"/>
      <c r="I27" s="124"/>
      <c r="J27" s="125"/>
    </row>
    <row r="28" spans="2:10" ht="18" customHeight="1" thickBot="1">
      <c r="B28" s="107"/>
      <c r="C28" s="108"/>
      <c r="D28" s="108"/>
      <c r="E28" s="108"/>
      <c r="F28" s="108"/>
      <c r="G28" s="109"/>
      <c r="H28" s="126"/>
      <c r="I28" s="127"/>
      <c r="J28" s="128"/>
    </row>
    <row r="29" spans="2:10" ht="7.5" customHeight="1" thickBot="1">
      <c r="B29" s="1"/>
      <c r="C29" s="1"/>
      <c r="D29" s="1"/>
      <c r="E29" s="1"/>
      <c r="F29" s="1"/>
      <c r="G29" s="1"/>
      <c r="H29" s="3"/>
      <c r="I29" s="3"/>
      <c r="J29" s="3"/>
    </row>
    <row r="30" spans="2:10" ht="18" customHeight="1">
      <c r="B30" s="104" t="s">
        <v>25</v>
      </c>
      <c r="C30" s="105"/>
      <c r="D30" s="105"/>
      <c r="E30" s="105"/>
      <c r="F30" s="105"/>
      <c r="G30" s="106"/>
      <c r="H30" s="110"/>
      <c r="I30" s="111"/>
      <c r="J30" s="112"/>
    </row>
    <row r="31" spans="2:10" ht="18" customHeight="1" thickBot="1">
      <c r="B31" s="107"/>
      <c r="C31" s="108"/>
      <c r="D31" s="108"/>
      <c r="E31" s="108"/>
      <c r="F31" s="108"/>
      <c r="G31" s="109"/>
      <c r="H31" s="113"/>
      <c r="I31" s="114"/>
      <c r="J31" s="115"/>
    </row>
    <row r="32" spans="2:10" ht="7.5" customHeight="1" thickBot="1">
      <c r="B32" s="1"/>
      <c r="C32" s="1"/>
      <c r="D32" s="1"/>
      <c r="E32" s="1"/>
      <c r="F32" s="1"/>
      <c r="G32" s="1"/>
      <c r="H32" s="3"/>
      <c r="I32" s="3"/>
      <c r="J32" s="3"/>
    </row>
    <row r="33" spans="2:10" ht="18" customHeight="1">
      <c r="B33" s="155" t="s">
        <v>33</v>
      </c>
      <c r="C33" s="28"/>
      <c r="D33" s="28"/>
      <c r="E33" s="28"/>
      <c r="F33" s="28"/>
      <c r="G33" s="29"/>
      <c r="H33" s="33">
        <f>I53/F46</f>
        <v>0</v>
      </c>
      <c r="I33" s="34"/>
      <c r="J33" s="35"/>
    </row>
    <row r="34" spans="2:13" ht="18" customHeight="1" thickBot="1">
      <c r="B34" s="30"/>
      <c r="C34" s="31"/>
      <c r="D34" s="31"/>
      <c r="E34" s="31"/>
      <c r="F34" s="31"/>
      <c r="G34" s="32"/>
      <c r="H34" s="36"/>
      <c r="I34" s="37"/>
      <c r="J34" s="38"/>
      <c r="M34" s="16"/>
    </row>
    <row r="35" spans="2:10" ht="15" customHeight="1" thickBot="1">
      <c r="B35" s="13"/>
      <c r="C35" s="13"/>
      <c r="D35" s="13"/>
      <c r="E35" s="13"/>
      <c r="F35" s="13"/>
      <c r="G35" s="13"/>
      <c r="H35" s="15"/>
      <c r="I35" s="15"/>
      <c r="J35" s="15"/>
    </row>
    <row r="36" spans="2:10" ht="18" customHeight="1">
      <c r="B36" s="130" t="s">
        <v>28</v>
      </c>
      <c r="C36" s="131"/>
      <c r="D36" s="131"/>
      <c r="E36" s="131"/>
      <c r="F36" s="131"/>
      <c r="G36" s="132"/>
      <c r="H36" s="33">
        <f>'neue Gemeinde'!H31</f>
        <v>0</v>
      </c>
      <c r="I36" s="34"/>
      <c r="J36" s="35"/>
    </row>
    <row r="37" spans="2:10" ht="18" customHeight="1" thickBot="1">
      <c r="B37" s="77"/>
      <c r="C37" s="78"/>
      <c r="D37" s="78"/>
      <c r="E37" s="78"/>
      <c r="F37" s="78"/>
      <c r="G37" s="79"/>
      <c r="H37" s="36"/>
      <c r="I37" s="37"/>
      <c r="J37" s="38"/>
    </row>
    <row r="38" spans="2:10" ht="8.25" customHeight="1" thickBot="1">
      <c r="B38" s="14"/>
      <c r="C38" s="14"/>
      <c r="D38" s="14"/>
      <c r="E38" s="14"/>
      <c r="F38" s="14"/>
      <c r="G38" s="14"/>
      <c r="H38" s="15"/>
      <c r="I38" s="15"/>
      <c r="J38" s="15"/>
    </row>
    <row r="39" spans="2:10" ht="18" customHeight="1">
      <c r="B39" s="40" t="s">
        <v>27</v>
      </c>
      <c r="C39" s="133"/>
      <c r="D39" s="133"/>
      <c r="E39" s="133"/>
      <c r="F39" s="133"/>
      <c r="G39" s="133"/>
      <c r="H39" s="136" t="e">
        <f>H36/H33-1</f>
        <v>#DIV/0!</v>
      </c>
      <c r="I39" s="137"/>
      <c r="J39" s="138"/>
    </row>
    <row r="40" spans="2:10" ht="18" customHeight="1" thickBot="1">
      <c r="B40" s="134"/>
      <c r="C40" s="135"/>
      <c r="D40" s="135"/>
      <c r="E40" s="135"/>
      <c r="F40" s="135"/>
      <c r="G40" s="135"/>
      <c r="H40" s="139"/>
      <c r="I40" s="140"/>
      <c r="J40" s="141"/>
    </row>
    <row r="41" ht="15" thickBot="1"/>
    <row r="42" spans="2:10" ht="19.5" customHeight="1">
      <c r="B42" s="129" t="s">
        <v>83</v>
      </c>
      <c r="C42" s="91"/>
      <c r="D42" s="91"/>
      <c r="E42" s="92"/>
      <c r="F42" s="96" t="s">
        <v>0</v>
      </c>
      <c r="G42" s="98" t="s">
        <v>1</v>
      </c>
      <c r="H42" s="98" t="s">
        <v>2</v>
      </c>
      <c r="I42" s="100" t="s">
        <v>3</v>
      </c>
      <c r="J42" s="101"/>
    </row>
    <row r="43" spans="2:10" ht="19.5" customHeight="1" thickBot="1">
      <c r="B43" s="93"/>
      <c r="C43" s="94"/>
      <c r="D43" s="94"/>
      <c r="E43" s="95"/>
      <c r="F43" s="97"/>
      <c r="G43" s="99"/>
      <c r="H43" s="99"/>
      <c r="I43" s="102"/>
      <c r="J43" s="103"/>
    </row>
    <row r="44" ht="15" thickBot="1"/>
    <row r="45" spans="2:10" ht="42" customHeight="1">
      <c r="B45" s="17" t="s">
        <v>4</v>
      </c>
      <c r="C45" s="18"/>
      <c r="D45" s="18"/>
      <c r="E45" s="19"/>
      <c r="F45" s="4">
        <v>3</v>
      </c>
      <c r="G45" s="5" t="s">
        <v>5</v>
      </c>
      <c r="H45" s="6"/>
      <c r="I45" s="20">
        <f aca="true" t="shared" si="0" ref="I45:I51">F45*H45</f>
        <v>0</v>
      </c>
      <c r="J45" s="21"/>
    </row>
    <row r="46" spans="2:10" ht="49.5" customHeight="1">
      <c r="B46" s="22" t="s">
        <v>6</v>
      </c>
      <c r="C46" s="23"/>
      <c r="D46" s="23"/>
      <c r="E46" s="24"/>
      <c r="F46" s="7">
        <v>131.5</v>
      </c>
      <c r="G46" s="8" t="s">
        <v>7</v>
      </c>
      <c r="H46" s="9"/>
      <c r="I46" s="25">
        <f t="shared" si="0"/>
        <v>0</v>
      </c>
      <c r="J46" s="26"/>
    </row>
    <row r="47" spans="2:10" ht="42" customHeight="1">
      <c r="B47" s="22" t="s">
        <v>8</v>
      </c>
      <c r="C47" s="23"/>
      <c r="D47" s="23"/>
      <c r="E47" s="24"/>
      <c r="F47" s="10"/>
      <c r="G47" s="8" t="s">
        <v>9</v>
      </c>
      <c r="H47" s="9"/>
      <c r="I47" s="25">
        <f t="shared" si="0"/>
        <v>0</v>
      </c>
      <c r="J47" s="26"/>
    </row>
    <row r="48" spans="2:10" ht="42" customHeight="1">
      <c r="B48" s="22" t="s">
        <v>10</v>
      </c>
      <c r="C48" s="23"/>
      <c r="D48" s="23"/>
      <c r="E48" s="24"/>
      <c r="F48" s="10">
        <v>270</v>
      </c>
      <c r="G48" s="8" t="s">
        <v>11</v>
      </c>
      <c r="H48" s="9"/>
      <c r="I48" s="25">
        <f t="shared" si="0"/>
        <v>0</v>
      </c>
      <c r="J48" s="26"/>
    </row>
    <row r="49" spans="2:10" ht="42" customHeight="1">
      <c r="B49" s="22" t="s">
        <v>12</v>
      </c>
      <c r="C49" s="23"/>
      <c r="D49" s="23"/>
      <c r="E49" s="24"/>
      <c r="F49" s="10"/>
      <c r="G49" s="11"/>
      <c r="H49" s="9"/>
      <c r="I49" s="25">
        <f t="shared" si="0"/>
        <v>0</v>
      </c>
      <c r="J49" s="26"/>
    </row>
    <row r="50" spans="2:10" ht="42" customHeight="1">
      <c r="B50" s="22" t="s">
        <v>13</v>
      </c>
      <c r="C50" s="23"/>
      <c r="D50" s="23"/>
      <c r="E50" s="24"/>
      <c r="F50" s="10"/>
      <c r="G50" s="8" t="s">
        <v>11</v>
      </c>
      <c r="H50" s="9"/>
      <c r="I50" s="25">
        <f t="shared" si="0"/>
        <v>0</v>
      </c>
      <c r="J50" s="26"/>
    </row>
    <row r="51" spans="2:10" ht="51.75" customHeight="1">
      <c r="B51" s="22" t="s">
        <v>14</v>
      </c>
      <c r="C51" s="23"/>
      <c r="D51" s="23"/>
      <c r="E51" s="24"/>
      <c r="F51" s="10"/>
      <c r="G51" s="12"/>
      <c r="H51" s="9"/>
      <c r="I51" s="25">
        <f t="shared" si="0"/>
        <v>0</v>
      </c>
      <c r="J51" s="26"/>
    </row>
    <row r="52" spans="2:10" ht="114" customHeight="1" thickBot="1">
      <c r="B52" s="48" t="s">
        <v>17</v>
      </c>
      <c r="C52" s="49"/>
      <c r="D52" s="49"/>
      <c r="E52" s="50"/>
      <c r="F52" s="51"/>
      <c r="G52" s="52"/>
      <c r="H52" s="52"/>
      <c r="I52" s="52"/>
      <c r="J52" s="53"/>
    </row>
    <row r="53" spans="2:10" ht="49.5" customHeight="1" thickBot="1">
      <c r="B53" s="54" t="s">
        <v>21</v>
      </c>
      <c r="C53" s="55"/>
      <c r="D53" s="55"/>
      <c r="E53" s="55"/>
      <c r="F53" s="56"/>
      <c r="G53" s="56"/>
      <c r="H53" s="56"/>
      <c r="I53" s="57">
        <f>SUM(I45:J51)</f>
        <v>0</v>
      </c>
      <c r="J53" s="58"/>
    </row>
    <row r="54" spans="2:10" ht="4.5" customHeight="1">
      <c r="B54" s="39" t="s">
        <v>94</v>
      </c>
      <c r="C54" s="39"/>
      <c r="D54" s="39"/>
      <c r="E54" s="39"/>
      <c r="F54" s="39"/>
      <c r="G54" s="39"/>
      <c r="H54" s="39"/>
      <c r="I54" s="39"/>
      <c r="J54" s="39"/>
    </row>
    <row r="55" spans="2:10" ht="15" customHeight="1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5" customHeight="1">
      <c r="B56" s="39"/>
      <c r="C56" s="39"/>
      <c r="D56" s="39"/>
      <c r="E56" s="39"/>
      <c r="F56" s="39"/>
      <c r="G56" s="39"/>
      <c r="H56" s="39"/>
      <c r="I56" s="39"/>
      <c r="J56" s="39"/>
    </row>
  </sheetData>
  <sheetProtection password="CAE9" sheet="1"/>
  <mergeCells count="46">
    <mergeCell ref="B8:J10"/>
    <mergeCell ref="B12:D13"/>
    <mergeCell ref="E12:J13"/>
    <mergeCell ref="B15:D16"/>
    <mergeCell ref="E15:J16"/>
    <mergeCell ref="B18:D19"/>
    <mergeCell ref="E18:J19"/>
    <mergeCell ref="B21:D22"/>
    <mergeCell ref="E21:E22"/>
    <mergeCell ref="F21:G22"/>
    <mergeCell ref="H21:J22"/>
    <mergeCell ref="B33:G34"/>
    <mergeCell ref="H33:J34"/>
    <mergeCell ref="B36:G37"/>
    <mergeCell ref="H36:J37"/>
    <mergeCell ref="B39:G40"/>
    <mergeCell ref="H39:J40"/>
    <mergeCell ref="B24:J25"/>
    <mergeCell ref="B27:G28"/>
    <mergeCell ref="H27:J28"/>
    <mergeCell ref="B30:G31"/>
    <mergeCell ref="H30:J31"/>
    <mergeCell ref="B45:E45"/>
    <mergeCell ref="I45:J45"/>
    <mergeCell ref="B42:E43"/>
    <mergeCell ref="F42:F43"/>
    <mergeCell ref="G42:G43"/>
    <mergeCell ref="H42:H43"/>
    <mergeCell ref="I42:J43"/>
    <mergeCell ref="B49:E49"/>
    <mergeCell ref="I49:J49"/>
    <mergeCell ref="B50:E50"/>
    <mergeCell ref="I50:J50"/>
    <mergeCell ref="I46:J46"/>
    <mergeCell ref="B47:E47"/>
    <mergeCell ref="I47:J47"/>
    <mergeCell ref="B46:E46"/>
    <mergeCell ref="B48:E48"/>
    <mergeCell ref="I48:J48"/>
    <mergeCell ref="B54:J56"/>
    <mergeCell ref="B51:E51"/>
    <mergeCell ref="I51:J51"/>
    <mergeCell ref="B52:E52"/>
    <mergeCell ref="F52:J52"/>
    <mergeCell ref="B53:H53"/>
    <mergeCell ref="I53:J5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showGridLines="0" zoomScale="60" zoomScaleNormal="60" zoomScalePageLayoutView="0" workbookViewId="0" topLeftCell="A52">
      <selection activeCell="G59" sqref="G59"/>
    </sheetView>
  </sheetViews>
  <sheetFormatPr defaultColWidth="11.421875" defaultRowHeight="15"/>
  <cols>
    <col min="1" max="1" width="3.140625" style="0" customWidth="1"/>
    <col min="2" max="3" width="15.7109375" style="0" customWidth="1"/>
    <col min="4" max="4" width="4.7109375" style="0" customWidth="1"/>
    <col min="5" max="5" width="18.57421875" style="0" customWidth="1"/>
    <col min="6" max="6" width="17.28125" style="0" customWidth="1"/>
    <col min="7" max="7" width="26.140625" style="0" customWidth="1"/>
    <col min="8" max="8" width="16.421875" style="0" customWidth="1"/>
    <col min="9" max="9" width="2.140625" style="0" customWidth="1"/>
    <col min="10" max="10" width="18.7109375" style="0" customWidth="1"/>
    <col min="11" max="11" width="3.57421875" style="0" customWidth="1"/>
  </cols>
  <sheetData>
    <row r="1" spans="2:10" ht="14.25">
      <c r="B1" s="1"/>
      <c r="C1" s="1"/>
      <c r="D1" s="1"/>
      <c r="E1" s="1"/>
      <c r="G1" s="1"/>
      <c r="H1" s="1"/>
      <c r="I1" s="1"/>
      <c r="J1" s="1"/>
    </row>
    <row r="2" spans="2:10" ht="15">
      <c r="B2" s="1"/>
      <c r="C2" s="1"/>
      <c r="D2" s="1"/>
      <c r="E2" s="1"/>
      <c r="G2" s="1"/>
      <c r="H2" s="1"/>
      <c r="I2" s="1"/>
      <c r="J2" s="1"/>
    </row>
    <row r="3" spans="2:10" ht="15">
      <c r="B3" s="1"/>
      <c r="C3" s="1"/>
      <c r="D3" s="1"/>
      <c r="E3" s="1"/>
      <c r="G3" s="1"/>
      <c r="H3" s="1"/>
      <c r="I3" s="1"/>
      <c r="J3" s="1"/>
    </row>
    <row r="4" spans="2:10" ht="15">
      <c r="B4" s="1"/>
      <c r="C4" s="1"/>
      <c r="D4" s="1"/>
      <c r="E4" s="1"/>
      <c r="G4" s="1"/>
      <c r="H4" s="1"/>
      <c r="I4" s="1"/>
      <c r="J4" s="1"/>
    </row>
    <row r="5" spans="2:10" ht="15">
      <c r="B5" s="1"/>
      <c r="C5" s="1"/>
      <c r="D5" s="1"/>
      <c r="E5" s="1"/>
      <c r="G5" s="1"/>
      <c r="H5" s="1"/>
      <c r="I5" s="1"/>
      <c r="J5" s="1"/>
    </row>
    <row r="6" spans="2:10" ht="15">
      <c r="B6" s="1"/>
      <c r="C6" s="1"/>
      <c r="D6" s="1"/>
      <c r="E6" s="1"/>
      <c r="G6" s="1"/>
      <c r="H6" s="1"/>
      <c r="I6" s="1"/>
      <c r="J6" s="1"/>
    </row>
    <row r="7" spans="2:10" ht="15.75" thickBot="1">
      <c r="B7" s="1"/>
      <c r="C7" s="1"/>
      <c r="D7" s="1"/>
      <c r="E7" s="1"/>
      <c r="G7" s="1"/>
      <c r="H7" s="1"/>
      <c r="I7" s="1"/>
      <c r="J7" s="1"/>
    </row>
    <row r="8" spans="2:10" ht="26.25" customHeight="1">
      <c r="B8" s="59" t="s">
        <v>37</v>
      </c>
      <c r="C8" s="60"/>
      <c r="D8" s="60"/>
      <c r="E8" s="60"/>
      <c r="F8" s="60"/>
      <c r="G8" s="60"/>
      <c r="H8" s="60"/>
      <c r="I8" s="60"/>
      <c r="J8" s="61"/>
    </row>
    <row r="9" spans="2:10" ht="14.25">
      <c r="B9" s="62"/>
      <c r="C9" s="63"/>
      <c r="D9" s="63"/>
      <c r="E9" s="63"/>
      <c r="F9" s="63"/>
      <c r="G9" s="63"/>
      <c r="H9" s="63"/>
      <c r="I9" s="63"/>
      <c r="J9" s="64"/>
    </row>
    <row r="10" spans="2:10" ht="15" customHeight="1" thickBot="1">
      <c r="B10" s="65"/>
      <c r="C10" s="66"/>
      <c r="D10" s="66"/>
      <c r="E10" s="66"/>
      <c r="F10" s="66"/>
      <c r="G10" s="66"/>
      <c r="H10" s="66"/>
      <c r="I10" s="66"/>
      <c r="J10" s="67"/>
    </row>
    <row r="11" ht="15.75" customHeight="1" thickBot="1"/>
    <row r="12" spans="2:10" ht="25.5" customHeight="1">
      <c r="B12" s="68" t="s">
        <v>35</v>
      </c>
      <c r="C12" s="69"/>
      <c r="D12" s="70"/>
      <c r="E12" s="156" t="str">
        <f>'neue Gemeinde'!E12</f>
        <v>neue Gemeinde</v>
      </c>
      <c r="F12" s="157"/>
      <c r="G12" s="157"/>
      <c r="H12" s="157"/>
      <c r="I12" s="157"/>
      <c r="J12" s="158"/>
    </row>
    <row r="13" spans="2:10" ht="25.5" customHeight="1" thickBot="1">
      <c r="B13" s="71"/>
      <c r="C13" s="72"/>
      <c r="D13" s="73"/>
      <c r="E13" s="159"/>
      <c r="F13" s="160"/>
      <c r="G13" s="160"/>
      <c r="H13" s="160"/>
      <c r="I13" s="160"/>
      <c r="J13" s="161"/>
    </row>
    <row r="14" ht="7.5" customHeight="1" thickBot="1"/>
    <row r="15" spans="2:10" ht="27.75" customHeight="1">
      <c r="B15" s="68" t="s">
        <v>42</v>
      </c>
      <c r="C15" s="81"/>
      <c r="D15" s="81"/>
      <c r="E15" s="162" t="s">
        <v>40</v>
      </c>
      <c r="F15" s="85"/>
      <c r="G15" s="85"/>
      <c r="H15" s="85"/>
      <c r="I15" s="85"/>
      <c r="J15" s="86"/>
    </row>
    <row r="16" spans="2:10" ht="27.75" customHeight="1" thickBot="1">
      <c r="B16" s="82"/>
      <c r="C16" s="83"/>
      <c r="D16" s="83"/>
      <c r="E16" s="87"/>
      <c r="F16" s="88"/>
      <c r="G16" s="88"/>
      <c r="H16" s="88"/>
      <c r="I16" s="88"/>
      <c r="J16" s="89"/>
    </row>
    <row r="17" ht="7.5" customHeight="1" thickBot="1"/>
    <row r="18" spans="2:10" ht="18" customHeight="1">
      <c r="B18" s="80" t="s">
        <v>16</v>
      </c>
      <c r="C18" s="81"/>
      <c r="D18" s="81"/>
      <c r="E18" s="163" t="str">
        <f>'neue Gemeinde'!E16</f>
        <v>Wasserversorgung / Abwasserentsorgung</v>
      </c>
      <c r="F18" s="164"/>
      <c r="G18" s="164"/>
      <c r="H18" s="164"/>
      <c r="I18" s="164"/>
      <c r="J18" s="165"/>
    </row>
    <row r="19" spans="2:10" ht="18" customHeight="1" thickBot="1">
      <c r="B19" s="82"/>
      <c r="C19" s="83"/>
      <c r="D19" s="83"/>
      <c r="E19" s="166"/>
      <c r="F19" s="167"/>
      <c r="G19" s="167"/>
      <c r="H19" s="167"/>
      <c r="I19" s="167"/>
      <c r="J19" s="168"/>
    </row>
    <row r="20" ht="7.5" customHeight="1" thickBot="1"/>
    <row r="21" spans="2:12" ht="26.25" customHeight="1">
      <c r="B21" s="142" t="s">
        <v>29</v>
      </c>
      <c r="C21" s="81"/>
      <c r="D21" s="81"/>
      <c r="E21" s="143"/>
      <c r="F21" s="145" t="s">
        <v>15</v>
      </c>
      <c r="G21" s="146"/>
      <c r="H21" s="149"/>
      <c r="I21" s="150"/>
      <c r="J21" s="151"/>
      <c r="L21" s="2"/>
    </row>
    <row r="22" spans="2:10" ht="26.25" customHeight="1" thickBot="1">
      <c r="B22" s="82"/>
      <c r="C22" s="83"/>
      <c r="D22" s="83"/>
      <c r="E22" s="144"/>
      <c r="F22" s="147"/>
      <c r="G22" s="148"/>
      <c r="H22" s="152"/>
      <c r="I22" s="153"/>
      <c r="J22" s="154"/>
    </row>
    <row r="23" ht="15" thickBot="1"/>
    <row r="24" spans="2:10" ht="27" customHeight="1">
      <c r="B24" s="59" t="s">
        <v>36</v>
      </c>
      <c r="C24" s="60"/>
      <c r="D24" s="60"/>
      <c r="E24" s="60"/>
      <c r="F24" s="60"/>
      <c r="G24" s="60"/>
      <c r="H24" s="60"/>
      <c r="I24" s="60"/>
      <c r="J24" s="61"/>
    </row>
    <row r="25" spans="2:10" ht="25.5" customHeight="1" thickBot="1">
      <c r="B25" s="65"/>
      <c r="C25" s="66"/>
      <c r="D25" s="66"/>
      <c r="E25" s="66"/>
      <c r="F25" s="66"/>
      <c r="G25" s="66"/>
      <c r="H25" s="66"/>
      <c r="I25" s="66"/>
      <c r="J25" s="67"/>
    </row>
    <row r="26" ht="15" thickBot="1"/>
    <row r="27" spans="2:10" ht="18" customHeight="1">
      <c r="B27" s="104" t="s">
        <v>24</v>
      </c>
      <c r="C27" s="105"/>
      <c r="D27" s="105"/>
      <c r="E27" s="105"/>
      <c r="F27" s="105"/>
      <c r="G27" s="106"/>
      <c r="H27" s="123"/>
      <c r="I27" s="124"/>
      <c r="J27" s="125"/>
    </row>
    <row r="28" spans="2:10" ht="18" customHeight="1" thickBot="1">
      <c r="B28" s="107"/>
      <c r="C28" s="108"/>
      <c r="D28" s="108"/>
      <c r="E28" s="108"/>
      <c r="F28" s="108"/>
      <c r="G28" s="109"/>
      <c r="H28" s="126"/>
      <c r="I28" s="127"/>
      <c r="J28" s="128"/>
    </row>
    <row r="29" spans="2:10" ht="7.5" customHeight="1" thickBot="1">
      <c r="B29" s="1"/>
      <c r="C29" s="1"/>
      <c r="D29" s="1"/>
      <c r="E29" s="1"/>
      <c r="F29" s="1"/>
      <c r="G29" s="1"/>
      <c r="H29" s="3"/>
      <c r="I29" s="3"/>
      <c r="J29" s="3"/>
    </row>
    <row r="30" spans="2:10" ht="18" customHeight="1">
      <c r="B30" s="104" t="s">
        <v>23</v>
      </c>
      <c r="C30" s="105"/>
      <c r="D30" s="105"/>
      <c r="E30" s="105"/>
      <c r="F30" s="105"/>
      <c r="G30" s="106"/>
      <c r="H30" s="110"/>
      <c r="I30" s="111"/>
      <c r="J30" s="112"/>
    </row>
    <row r="31" spans="2:10" ht="18" customHeight="1" thickBot="1">
      <c r="B31" s="107"/>
      <c r="C31" s="108"/>
      <c r="D31" s="108"/>
      <c r="E31" s="108"/>
      <c r="F31" s="108"/>
      <c r="G31" s="109"/>
      <c r="H31" s="113"/>
      <c r="I31" s="114"/>
      <c r="J31" s="115"/>
    </row>
    <row r="32" spans="2:10" ht="7.5" customHeight="1" thickBot="1">
      <c r="B32" s="1"/>
      <c r="C32" s="1"/>
      <c r="D32" s="1"/>
      <c r="E32" s="1"/>
      <c r="F32" s="1"/>
      <c r="G32" s="1"/>
      <c r="H32" s="3"/>
      <c r="I32" s="3"/>
      <c r="J32" s="3"/>
    </row>
    <row r="33" spans="2:10" ht="18" customHeight="1">
      <c r="B33" s="155" t="s">
        <v>41</v>
      </c>
      <c r="C33" s="28"/>
      <c r="D33" s="28"/>
      <c r="E33" s="28"/>
      <c r="F33" s="28"/>
      <c r="G33" s="29"/>
      <c r="H33" s="33">
        <f>I53/F46</f>
        <v>0</v>
      </c>
      <c r="I33" s="34"/>
      <c r="J33" s="35"/>
    </row>
    <row r="34" spans="2:13" ht="18" customHeight="1" thickBot="1">
      <c r="B34" s="30"/>
      <c r="C34" s="31"/>
      <c r="D34" s="31"/>
      <c r="E34" s="31"/>
      <c r="F34" s="31"/>
      <c r="G34" s="32"/>
      <c r="H34" s="36"/>
      <c r="I34" s="37"/>
      <c r="J34" s="38"/>
      <c r="M34" s="16"/>
    </row>
    <row r="35" spans="2:10" ht="15" customHeight="1" thickBot="1">
      <c r="B35" s="13"/>
      <c r="C35" s="13"/>
      <c r="D35" s="13"/>
      <c r="E35" s="13"/>
      <c r="F35" s="13"/>
      <c r="G35" s="13"/>
      <c r="H35" s="15"/>
      <c r="I35" s="15"/>
      <c r="J35" s="15"/>
    </row>
    <row r="36" spans="2:10" ht="18" customHeight="1">
      <c r="B36" s="130" t="s">
        <v>28</v>
      </c>
      <c r="C36" s="131"/>
      <c r="D36" s="131"/>
      <c r="E36" s="131"/>
      <c r="F36" s="131"/>
      <c r="G36" s="132"/>
      <c r="H36" s="33">
        <f>'neue Gemeinde'!H31</f>
        <v>0</v>
      </c>
      <c r="I36" s="34"/>
      <c r="J36" s="35"/>
    </row>
    <row r="37" spans="2:10" ht="18" customHeight="1" thickBot="1">
      <c r="B37" s="77"/>
      <c r="C37" s="78"/>
      <c r="D37" s="78"/>
      <c r="E37" s="78"/>
      <c r="F37" s="78"/>
      <c r="G37" s="79"/>
      <c r="H37" s="36"/>
      <c r="I37" s="37"/>
      <c r="J37" s="38"/>
    </row>
    <row r="38" spans="2:10" ht="8.25" customHeight="1" thickBot="1">
      <c r="B38" s="14"/>
      <c r="C38" s="14"/>
      <c r="D38" s="14"/>
      <c r="E38" s="14"/>
      <c r="F38" s="14"/>
      <c r="G38" s="14"/>
      <c r="H38" s="15"/>
      <c r="I38" s="15"/>
      <c r="J38" s="15"/>
    </row>
    <row r="39" spans="2:10" ht="18" customHeight="1">
      <c r="B39" s="40" t="s">
        <v>27</v>
      </c>
      <c r="C39" s="133"/>
      <c r="D39" s="133"/>
      <c r="E39" s="133"/>
      <c r="F39" s="133"/>
      <c r="G39" s="133"/>
      <c r="H39" s="136" t="e">
        <f>H36/H33-1</f>
        <v>#DIV/0!</v>
      </c>
      <c r="I39" s="137"/>
      <c r="J39" s="138"/>
    </row>
    <row r="40" spans="2:10" ht="18" customHeight="1" thickBot="1">
      <c r="B40" s="134"/>
      <c r="C40" s="135"/>
      <c r="D40" s="135"/>
      <c r="E40" s="135"/>
      <c r="F40" s="135"/>
      <c r="G40" s="135"/>
      <c r="H40" s="139"/>
      <c r="I40" s="140"/>
      <c r="J40" s="141"/>
    </row>
    <row r="41" ht="15" thickBot="1"/>
    <row r="42" spans="2:10" ht="19.5" customHeight="1">
      <c r="B42" s="129" t="s">
        <v>84</v>
      </c>
      <c r="C42" s="91"/>
      <c r="D42" s="91"/>
      <c r="E42" s="92"/>
      <c r="F42" s="96" t="s">
        <v>0</v>
      </c>
      <c r="G42" s="98" t="s">
        <v>1</v>
      </c>
      <c r="H42" s="98" t="s">
        <v>2</v>
      </c>
      <c r="I42" s="100" t="s">
        <v>3</v>
      </c>
      <c r="J42" s="101"/>
    </row>
    <row r="43" spans="2:10" ht="19.5" customHeight="1" thickBot="1">
      <c r="B43" s="93"/>
      <c r="C43" s="94"/>
      <c r="D43" s="94"/>
      <c r="E43" s="95"/>
      <c r="F43" s="97"/>
      <c r="G43" s="99"/>
      <c r="H43" s="99"/>
      <c r="I43" s="102"/>
      <c r="J43" s="103"/>
    </row>
    <row r="44" ht="15" thickBot="1"/>
    <row r="45" spans="2:10" ht="42" customHeight="1">
      <c r="B45" s="17" t="s">
        <v>4</v>
      </c>
      <c r="C45" s="18"/>
      <c r="D45" s="18"/>
      <c r="E45" s="19"/>
      <c r="F45" s="4">
        <v>3</v>
      </c>
      <c r="G45" s="5" t="s">
        <v>5</v>
      </c>
      <c r="H45" s="6"/>
      <c r="I45" s="20">
        <f aca="true" t="shared" si="0" ref="I45:I51">F45*H45</f>
        <v>0</v>
      </c>
      <c r="J45" s="21"/>
    </row>
    <row r="46" spans="2:10" ht="49.5" customHeight="1">
      <c r="B46" s="22" t="s">
        <v>6</v>
      </c>
      <c r="C46" s="23"/>
      <c r="D46" s="23"/>
      <c r="E46" s="24"/>
      <c r="F46" s="7">
        <v>131.5</v>
      </c>
      <c r="G46" s="8" t="s">
        <v>7</v>
      </c>
      <c r="H46" s="9"/>
      <c r="I46" s="25">
        <f t="shared" si="0"/>
        <v>0</v>
      </c>
      <c r="J46" s="26"/>
    </row>
    <row r="47" spans="2:10" ht="42" customHeight="1">
      <c r="B47" s="22" t="s">
        <v>8</v>
      </c>
      <c r="C47" s="23"/>
      <c r="D47" s="23"/>
      <c r="E47" s="24"/>
      <c r="F47" s="10"/>
      <c r="G47" s="8" t="s">
        <v>9</v>
      </c>
      <c r="H47" s="9"/>
      <c r="I47" s="25">
        <f t="shared" si="0"/>
        <v>0</v>
      </c>
      <c r="J47" s="26"/>
    </row>
    <row r="48" spans="2:10" ht="42" customHeight="1">
      <c r="B48" s="22" t="s">
        <v>10</v>
      </c>
      <c r="C48" s="23"/>
      <c r="D48" s="23"/>
      <c r="E48" s="24"/>
      <c r="F48" s="10">
        <v>270</v>
      </c>
      <c r="G48" s="8" t="s">
        <v>11</v>
      </c>
      <c r="H48" s="9"/>
      <c r="I48" s="25">
        <f t="shared" si="0"/>
        <v>0</v>
      </c>
      <c r="J48" s="26"/>
    </row>
    <row r="49" spans="2:10" ht="42" customHeight="1">
      <c r="B49" s="22" t="s">
        <v>12</v>
      </c>
      <c r="C49" s="23"/>
      <c r="D49" s="23"/>
      <c r="E49" s="24"/>
      <c r="F49" s="10"/>
      <c r="G49" s="11"/>
      <c r="H49" s="9"/>
      <c r="I49" s="25">
        <f t="shared" si="0"/>
        <v>0</v>
      </c>
      <c r="J49" s="26"/>
    </row>
    <row r="50" spans="2:10" ht="42" customHeight="1">
      <c r="B50" s="22" t="s">
        <v>13</v>
      </c>
      <c r="C50" s="23"/>
      <c r="D50" s="23"/>
      <c r="E50" s="24"/>
      <c r="F50" s="10"/>
      <c r="G50" s="8" t="s">
        <v>11</v>
      </c>
      <c r="H50" s="9"/>
      <c r="I50" s="25">
        <f t="shared" si="0"/>
        <v>0</v>
      </c>
      <c r="J50" s="26"/>
    </row>
    <row r="51" spans="2:10" ht="51.75" customHeight="1">
      <c r="B51" s="22" t="s">
        <v>14</v>
      </c>
      <c r="C51" s="23"/>
      <c r="D51" s="23"/>
      <c r="E51" s="24"/>
      <c r="F51" s="10"/>
      <c r="G51" s="12"/>
      <c r="H51" s="9"/>
      <c r="I51" s="25">
        <f t="shared" si="0"/>
        <v>0</v>
      </c>
      <c r="J51" s="26"/>
    </row>
    <row r="52" spans="2:10" ht="114" customHeight="1" thickBot="1">
      <c r="B52" s="48" t="s">
        <v>17</v>
      </c>
      <c r="C52" s="49"/>
      <c r="D52" s="49"/>
      <c r="E52" s="50"/>
      <c r="F52" s="51"/>
      <c r="G52" s="52"/>
      <c r="H52" s="52"/>
      <c r="I52" s="52"/>
      <c r="J52" s="53"/>
    </row>
    <row r="53" spans="2:10" ht="49.5" customHeight="1" thickBot="1">
      <c r="B53" s="54" t="s">
        <v>21</v>
      </c>
      <c r="C53" s="55"/>
      <c r="D53" s="55"/>
      <c r="E53" s="55"/>
      <c r="F53" s="56"/>
      <c r="G53" s="56"/>
      <c r="H53" s="56"/>
      <c r="I53" s="57">
        <f>SUM(I45:J51)</f>
        <v>0</v>
      </c>
      <c r="J53" s="58"/>
    </row>
    <row r="54" spans="2:10" ht="4.5" customHeight="1">
      <c r="B54" s="39" t="s">
        <v>94</v>
      </c>
      <c r="C54" s="39"/>
      <c r="D54" s="39"/>
      <c r="E54" s="39"/>
      <c r="F54" s="39"/>
      <c r="G54" s="39"/>
      <c r="H54" s="39"/>
      <c r="I54" s="39"/>
      <c r="J54" s="39"/>
    </row>
    <row r="55" spans="2:10" ht="15" customHeight="1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5" customHeight="1">
      <c r="B56" s="39"/>
      <c r="C56" s="39"/>
      <c r="D56" s="39"/>
      <c r="E56" s="39"/>
      <c r="F56" s="39"/>
      <c r="G56" s="39"/>
      <c r="H56" s="39"/>
      <c r="I56" s="39"/>
      <c r="J56" s="39"/>
    </row>
  </sheetData>
  <sheetProtection password="CAE9" sheet="1"/>
  <mergeCells count="46">
    <mergeCell ref="B54:J56"/>
    <mergeCell ref="B51:E51"/>
    <mergeCell ref="I51:J51"/>
    <mergeCell ref="B52:E52"/>
    <mergeCell ref="F52:J52"/>
    <mergeCell ref="B53:H53"/>
    <mergeCell ref="I53:J53"/>
    <mergeCell ref="B48:E48"/>
    <mergeCell ref="I48:J48"/>
    <mergeCell ref="B49:E49"/>
    <mergeCell ref="I49:J49"/>
    <mergeCell ref="B50:E50"/>
    <mergeCell ref="I50:J50"/>
    <mergeCell ref="B45:E45"/>
    <mergeCell ref="I45:J45"/>
    <mergeCell ref="B46:E46"/>
    <mergeCell ref="I46:J46"/>
    <mergeCell ref="B47:E47"/>
    <mergeCell ref="I47:J47"/>
    <mergeCell ref="B39:G40"/>
    <mergeCell ref="H39:J40"/>
    <mergeCell ref="B42:E43"/>
    <mergeCell ref="F42:F43"/>
    <mergeCell ref="G42:G43"/>
    <mergeCell ref="H42:H43"/>
    <mergeCell ref="I42:J43"/>
    <mergeCell ref="B30:G31"/>
    <mergeCell ref="H30:J31"/>
    <mergeCell ref="B33:G34"/>
    <mergeCell ref="H33:J34"/>
    <mergeCell ref="B36:G37"/>
    <mergeCell ref="H36:J37"/>
    <mergeCell ref="B21:D22"/>
    <mergeCell ref="E21:E22"/>
    <mergeCell ref="F21:G22"/>
    <mergeCell ref="H21:J22"/>
    <mergeCell ref="B24:J25"/>
    <mergeCell ref="B27:G28"/>
    <mergeCell ref="H27:J28"/>
    <mergeCell ref="B8:J10"/>
    <mergeCell ref="B12:D13"/>
    <mergeCell ref="E12:J13"/>
    <mergeCell ref="B15:D16"/>
    <mergeCell ref="E15:J16"/>
    <mergeCell ref="B18:D19"/>
    <mergeCell ref="E18:J1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showGridLines="0" zoomScale="60" zoomScaleNormal="60" zoomScalePageLayoutView="0" workbookViewId="0" topLeftCell="A43">
      <selection activeCell="B57" sqref="B57"/>
    </sheetView>
  </sheetViews>
  <sheetFormatPr defaultColWidth="11.421875" defaultRowHeight="15"/>
  <cols>
    <col min="1" max="1" width="3.140625" style="0" customWidth="1"/>
    <col min="2" max="3" width="15.7109375" style="0" customWidth="1"/>
    <col min="4" max="4" width="4.7109375" style="0" customWidth="1"/>
    <col min="5" max="5" width="18.57421875" style="0" customWidth="1"/>
    <col min="6" max="6" width="17.28125" style="0" customWidth="1"/>
    <col min="7" max="7" width="26.140625" style="0" customWidth="1"/>
    <col min="8" max="8" width="16.421875" style="0" customWidth="1"/>
    <col min="9" max="9" width="2.140625" style="0" customWidth="1"/>
    <col min="10" max="10" width="18.7109375" style="0" customWidth="1"/>
    <col min="11" max="11" width="3.57421875" style="0" customWidth="1"/>
  </cols>
  <sheetData>
    <row r="1" spans="2:10" ht="14.25">
      <c r="B1" s="1"/>
      <c r="C1" s="1"/>
      <c r="D1" s="1"/>
      <c r="E1" s="1"/>
      <c r="G1" s="1"/>
      <c r="H1" s="1"/>
      <c r="I1" s="1"/>
      <c r="J1" s="1"/>
    </row>
    <row r="2" spans="2:10" ht="15">
      <c r="B2" s="1"/>
      <c r="C2" s="1"/>
      <c r="D2" s="1"/>
      <c r="E2" s="1"/>
      <c r="G2" s="1"/>
      <c r="H2" s="1"/>
      <c r="I2" s="1"/>
      <c r="J2" s="1"/>
    </row>
    <row r="3" spans="2:10" ht="15">
      <c r="B3" s="1"/>
      <c r="C3" s="1"/>
      <c r="D3" s="1"/>
      <c r="E3" s="1"/>
      <c r="G3" s="1"/>
      <c r="H3" s="1"/>
      <c r="I3" s="1"/>
      <c r="J3" s="1"/>
    </row>
    <row r="4" spans="2:10" ht="15">
      <c r="B4" s="1"/>
      <c r="C4" s="1"/>
      <c r="D4" s="1"/>
      <c r="E4" s="1"/>
      <c r="G4" s="1"/>
      <c r="H4" s="1"/>
      <c r="I4" s="1"/>
      <c r="J4" s="1"/>
    </row>
    <row r="5" spans="2:10" ht="15">
      <c r="B5" s="1"/>
      <c r="C5" s="1"/>
      <c r="D5" s="1"/>
      <c r="E5" s="1"/>
      <c r="G5" s="1"/>
      <c r="H5" s="1"/>
      <c r="I5" s="1"/>
      <c r="J5" s="1"/>
    </row>
    <row r="6" spans="2:10" ht="15">
      <c r="B6" s="1"/>
      <c r="C6" s="1"/>
      <c r="D6" s="1"/>
      <c r="E6" s="1"/>
      <c r="G6" s="1"/>
      <c r="H6" s="1"/>
      <c r="I6" s="1"/>
      <c r="J6" s="1"/>
    </row>
    <row r="7" spans="2:10" ht="15.75" thickBot="1">
      <c r="B7" s="1"/>
      <c r="C7" s="1"/>
      <c r="D7" s="1"/>
      <c r="E7" s="1"/>
      <c r="G7" s="1"/>
      <c r="H7" s="1"/>
      <c r="I7" s="1"/>
      <c r="J7" s="1"/>
    </row>
    <row r="8" spans="2:10" ht="26.25" customHeight="1">
      <c r="B8" s="59" t="s">
        <v>37</v>
      </c>
      <c r="C8" s="60"/>
      <c r="D8" s="60"/>
      <c r="E8" s="60"/>
      <c r="F8" s="60"/>
      <c r="G8" s="60"/>
      <c r="H8" s="60"/>
      <c r="I8" s="60"/>
      <c r="J8" s="61"/>
    </row>
    <row r="9" spans="2:10" ht="14.25">
      <c r="B9" s="62"/>
      <c r="C9" s="63"/>
      <c r="D9" s="63"/>
      <c r="E9" s="63"/>
      <c r="F9" s="63"/>
      <c r="G9" s="63"/>
      <c r="H9" s="63"/>
      <c r="I9" s="63"/>
      <c r="J9" s="64"/>
    </row>
    <row r="10" spans="2:10" ht="15" customHeight="1" thickBot="1">
      <c r="B10" s="65"/>
      <c r="C10" s="66"/>
      <c r="D10" s="66"/>
      <c r="E10" s="66"/>
      <c r="F10" s="66"/>
      <c r="G10" s="66"/>
      <c r="H10" s="66"/>
      <c r="I10" s="66"/>
      <c r="J10" s="67"/>
    </row>
    <row r="11" ht="15.75" customHeight="1" thickBot="1"/>
    <row r="12" spans="2:10" ht="25.5" customHeight="1">
      <c r="B12" s="68" t="s">
        <v>35</v>
      </c>
      <c r="C12" s="69"/>
      <c r="D12" s="70"/>
      <c r="E12" s="156" t="str">
        <f>'neue Gemeinde'!E12</f>
        <v>neue Gemeinde</v>
      </c>
      <c r="F12" s="157"/>
      <c r="G12" s="157"/>
      <c r="H12" s="157"/>
      <c r="I12" s="157"/>
      <c r="J12" s="158"/>
    </row>
    <row r="13" spans="2:10" ht="25.5" customHeight="1" thickBot="1">
      <c r="B13" s="71"/>
      <c r="C13" s="72"/>
      <c r="D13" s="73"/>
      <c r="E13" s="159"/>
      <c r="F13" s="160"/>
      <c r="G13" s="160"/>
      <c r="H13" s="160"/>
      <c r="I13" s="160"/>
      <c r="J13" s="161"/>
    </row>
    <row r="14" ht="7.5" customHeight="1" thickBot="1"/>
    <row r="15" spans="2:10" ht="27.75" customHeight="1">
      <c r="B15" s="68" t="s">
        <v>43</v>
      </c>
      <c r="C15" s="81"/>
      <c r="D15" s="81"/>
      <c r="E15" s="162" t="s">
        <v>44</v>
      </c>
      <c r="F15" s="85"/>
      <c r="G15" s="85"/>
      <c r="H15" s="85"/>
      <c r="I15" s="85"/>
      <c r="J15" s="86"/>
    </row>
    <row r="16" spans="2:10" ht="27.75" customHeight="1" thickBot="1">
      <c r="B16" s="82"/>
      <c r="C16" s="83"/>
      <c r="D16" s="83"/>
      <c r="E16" s="87"/>
      <c r="F16" s="88"/>
      <c r="G16" s="88"/>
      <c r="H16" s="88"/>
      <c r="I16" s="88"/>
      <c r="J16" s="89"/>
    </row>
    <row r="17" ht="7.5" customHeight="1" thickBot="1"/>
    <row r="18" spans="2:10" ht="18" customHeight="1">
      <c r="B18" s="80" t="s">
        <v>16</v>
      </c>
      <c r="C18" s="81"/>
      <c r="D18" s="81"/>
      <c r="E18" s="163" t="str">
        <f>'neue Gemeinde'!E16</f>
        <v>Wasserversorgung / Abwasserentsorgung</v>
      </c>
      <c r="F18" s="164"/>
      <c r="G18" s="164"/>
      <c r="H18" s="164"/>
      <c r="I18" s="164"/>
      <c r="J18" s="165"/>
    </row>
    <row r="19" spans="2:10" ht="18" customHeight="1" thickBot="1">
      <c r="B19" s="82"/>
      <c r="C19" s="83"/>
      <c r="D19" s="83"/>
      <c r="E19" s="166"/>
      <c r="F19" s="167"/>
      <c r="G19" s="167"/>
      <c r="H19" s="167"/>
      <c r="I19" s="167"/>
      <c r="J19" s="168"/>
    </row>
    <row r="20" ht="7.5" customHeight="1" thickBot="1"/>
    <row r="21" spans="2:12" ht="26.25" customHeight="1">
      <c r="B21" s="142" t="s">
        <v>29</v>
      </c>
      <c r="C21" s="81"/>
      <c r="D21" s="81"/>
      <c r="E21" s="143"/>
      <c r="F21" s="145" t="s">
        <v>15</v>
      </c>
      <c r="G21" s="146"/>
      <c r="H21" s="149"/>
      <c r="I21" s="150"/>
      <c r="J21" s="151"/>
      <c r="L21" s="2"/>
    </row>
    <row r="22" spans="2:10" ht="26.25" customHeight="1" thickBot="1">
      <c r="B22" s="82"/>
      <c r="C22" s="83"/>
      <c r="D22" s="83"/>
      <c r="E22" s="144"/>
      <c r="F22" s="147"/>
      <c r="G22" s="148"/>
      <c r="H22" s="152"/>
      <c r="I22" s="153"/>
      <c r="J22" s="154"/>
    </row>
    <row r="23" ht="15" thickBot="1"/>
    <row r="24" spans="2:10" ht="27" customHeight="1">
      <c r="B24" s="59" t="s">
        <v>36</v>
      </c>
      <c r="C24" s="60"/>
      <c r="D24" s="60"/>
      <c r="E24" s="60"/>
      <c r="F24" s="60"/>
      <c r="G24" s="60"/>
      <c r="H24" s="60"/>
      <c r="I24" s="60"/>
      <c r="J24" s="61"/>
    </row>
    <row r="25" spans="2:10" ht="25.5" customHeight="1" thickBot="1">
      <c r="B25" s="65"/>
      <c r="C25" s="66"/>
      <c r="D25" s="66"/>
      <c r="E25" s="66"/>
      <c r="F25" s="66"/>
      <c r="G25" s="66"/>
      <c r="H25" s="66"/>
      <c r="I25" s="66"/>
      <c r="J25" s="67"/>
    </row>
    <row r="26" ht="15" thickBot="1"/>
    <row r="27" spans="2:10" ht="18" customHeight="1">
      <c r="B27" s="104" t="s">
        <v>45</v>
      </c>
      <c r="C27" s="105"/>
      <c r="D27" s="105"/>
      <c r="E27" s="105"/>
      <c r="F27" s="105"/>
      <c r="G27" s="106"/>
      <c r="H27" s="123"/>
      <c r="I27" s="124"/>
      <c r="J27" s="125"/>
    </row>
    <row r="28" spans="2:10" ht="18" customHeight="1" thickBot="1">
      <c r="B28" s="107"/>
      <c r="C28" s="108"/>
      <c r="D28" s="108"/>
      <c r="E28" s="108"/>
      <c r="F28" s="108"/>
      <c r="G28" s="109"/>
      <c r="H28" s="126"/>
      <c r="I28" s="127"/>
      <c r="J28" s="128"/>
    </row>
    <row r="29" spans="2:10" ht="7.5" customHeight="1" thickBot="1">
      <c r="B29" s="1"/>
      <c r="C29" s="1"/>
      <c r="D29" s="1"/>
      <c r="E29" s="1"/>
      <c r="F29" s="1"/>
      <c r="G29" s="1"/>
      <c r="H29" s="3"/>
      <c r="I29" s="3"/>
      <c r="J29" s="3"/>
    </row>
    <row r="30" spans="2:10" ht="18" customHeight="1">
      <c r="B30" s="104" t="s">
        <v>46</v>
      </c>
      <c r="C30" s="105"/>
      <c r="D30" s="105"/>
      <c r="E30" s="105"/>
      <c r="F30" s="105"/>
      <c r="G30" s="106"/>
      <c r="H30" s="110"/>
      <c r="I30" s="111"/>
      <c r="J30" s="112"/>
    </row>
    <row r="31" spans="2:10" ht="18" customHeight="1" thickBot="1">
      <c r="B31" s="107"/>
      <c r="C31" s="108"/>
      <c r="D31" s="108"/>
      <c r="E31" s="108"/>
      <c r="F31" s="108"/>
      <c r="G31" s="109"/>
      <c r="H31" s="113"/>
      <c r="I31" s="114"/>
      <c r="J31" s="115"/>
    </row>
    <row r="32" spans="2:10" ht="7.5" customHeight="1" thickBot="1">
      <c r="B32" s="1"/>
      <c r="C32" s="1"/>
      <c r="D32" s="1"/>
      <c r="E32" s="1"/>
      <c r="F32" s="1"/>
      <c r="G32" s="1"/>
      <c r="H32" s="3"/>
      <c r="I32" s="3"/>
      <c r="J32" s="3"/>
    </row>
    <row r="33" spans="2:10" ht="18" customHeight="1">
      <c r="B33" s="155" t="s">
        <v>47</v>
      </c>
      <c r="C33" s="28"/>
      <c r="D33" s="28"/>
      <c r="E33" s="28"/>
      <c r="F33" s="28"/>
      <c r="G33" s="29"/>
      <c r="H33" s="33">
        <f>I53/F46</f>
        <v>0</v>
      </c>
      <c r="I33" s="34"/>
      <c r="J33" s="35"/>
    </row>
    <row r="34" spans="2:13" ht="18" customHeight="1" thickBot="1">
      <c r="B34" s="30"/>
      <c r="C34" s="31"/>
      <c r="D34" s="31"/>
      <c r="E34" s="31"/>
      <c r="F34" s="31"/>
      <c r="G34" s="32"/>
      <c r="H34" s="36"/>
      <c r="I34" s="37"/>
      <c r="J34" s="38"/>
      <c r="M34" s="16"/>
    </row>
    <row r="35" spans="2:10" ht="15" customHeight="1" thickBot="1">
      <c r="B35" s="13"/>
      <c r="C35" s="13"/>
      <c r="D35" s="13"/>
      <c r="E35" s="13"/>
      <c r="F35" s="13"/>
      <c r="G35" s="13"/>
      <c r="H35" s="15"/>
      <c r="I35" s="15"/>
      <c r="J35" s="15"/>
    </row>
    <row r="36" spans="2:10" ht="18" customHeight="1">
      <c r="B36" s="130" t="s">
        <v>28</v>
      </c>
      <c r="C36" s="131"/>
      <c r="D36" s="131"/>
      <c r="E36" s="131"/>
      <c r="F36" s="131"/>
      <c r="G36" s="132"/>
      <c r="H36" s="33">
        <f>'neue Gemeinde'!H31</f>
        <v>0</v>
      </c>
      <c r="I36" s="34"/>
      <c r="J36" s="35"/>
    </row>
    <row r="37" spans="2:10" ht="18" customHeight="1" thickBot="1">
      <c r="B37" s="77"/>
      <c r="C37" s="78"/>
      <c r="D37" s="78"/>
      <c r="E37" s="78"/>
      <c r="F37" s="78"/>
      <c r="G37" s="79"/>
      <c r="H37" s="36"/>
      <c r="I37" s="37"/>
      <c r="J37" s="38"/>
    </row>
    <row r="38" spans="2:10" ht="8.25" customHeight="1" thickBot="1">
      <c r="B38" s="14"/>
      <c r="C38" s="14"/>
      <c r="D38" s="14"/>
      <c r="E38" s="14"/>
      <c r="F38" s="14"/>
      <c r="G38" s="14"/>
      <c r="H38" s="15"/>
      <c r="I38" s="15"/>
      <c r="J38" s="15"/>
    </row>
    <row r="39" spans="2:10" ht="18" customHeight="1">
      <c r="B39" s="40" t="s">
        <v>27</v>
      </c>
      <c r="C39" s="133"/>
      <c r="D39" s="133"/>
      <c r="E39" s="133"/>
      <c r="F39" s="133"/>
      <c r="G39" s="133"/>
      <c r="H39" s="136" t="e">
        <f>H36/H33-1</f>
        <v>#DIV/0!</v>
      </c>
      <c r="I39" s="137"/>
      <c r="J39" s="138"/>
    </row>
    <row r="40" spans="2:10" ht="18" customHeight="1" thickBot="1">
      <c r="B40" s="134"/>
      <c r="C40" s="135"/>
      <c r="D40" s="135"/>
      <c r="E40" s="135"/>
      <c r="F40" s="135"/>
      <c r="G40" s="135"/>
      <c r="H40" s="139"/>
      <c r="I40" s="140"/>
      <c r="J40" s="141"/>
    </row>
    <row r="41" ht="15" thickBot="1"/>
    <row r="42" spans="2:10" ht="19.5" customHeight="1">
      <c r="B42" s="129" t="s">
        <v>85</v>
      </c>
      <c r="C42" s="91"/>
      <c r="D42" s="91"/>
      <c r="E42" s="92"/>
      <c r="F42" s="96" t="s">
        <v>0</v>
      </c>
      <c r="G42" s="98" t="s">
        <v>1</v>
      </c>
      <c r="H42" s="98" t="s">
        <v>2</v>
      </c>
      <c r="I42" s="100" t="s">
        <v>3</v>
      </c>
      <c r="J42" s="101"/>
    </row>
    <row r="43" spans="2:10" ht="19.5" customHeight="1" thickBot="1">
      <c r="B43" s="93"/>
      <c r="C43" s="94"/>
      <c r="D43" s="94"/>
      <c r="E43" s="95"/>
      <c r="F43" s="97"/>
      <c r="G43" s="99"/>
      <c r="H43" s="99"/>
      <c r="I43" s="102"/>
      <c r="J43" s="103"/>
    </row>
    <row r="44" ht="15" thickBot="1"/>
    <row r="45" spans="2:10" ht="42" customHeight="1">
      <c r="B45" s="17" t="s">
        <v>4</v>
      </c>
      <c r="C45" s="18"/>
      <c r="D45" s="18"/>
      <c r="E45" s="19"/>
      <c r="F45" s="4">
        <v>3</v>
      </c>
      <c r="G45" s="5" t="s">
        <v>5</v>
      </c>
      <c r="H45" s="6"/>
      <c r="I45" s="20">
        <f aca="true" t="shared" si="0" ref="I45:I51">F45*H45</f>
        <v>0</v>
      </c>
      <c r="J45" s="21"/>
    </row>
    <row r="46" spans="2:10" ht="49.5" customHeight="1">
      <c r="B46" s="22" t="s">
        <v>6</v>
      </c>
      <c r="C46" s="23"/>
      <c r="D46" s="23"/>
      <c r="E46" s="24"/>
      <c r="F46" s="7">
        <v>131.5</v>
      </c>
      <c r="G46" s="8" t="s">
        <v>7</v>
      </c>
      <c r="H46" s="9"/>
      <c r="I46" s="25">
        <f t="shared" si="0"/>
        <v>0</v>
      </c>
      <c r="J46" s="26"/>
    </row>
    <row r="47" spans="2:10" ht="42" customHeight="1">
      <c r="B47" s="22" t="s">
        <v>8</v>
      </c>
      <c r="C47" s="23"/>
      <c r="D47" s="23"/>
      <c r="E47" s="24"/>
      <c r="F47" s="10"/>
      <c r="G47" s="8" t="s">
        <v>9</v>
      </c>
      <c r="H47" s="9"/>
      <c r="I47" s="25">
        <f t="shared" si="0"/>
        <v>0</v>
      </c>
      <c r="J47" s="26"/>
    </row>
    <row r="48" spans="2:10" ht="42" customHeight="1">
      <c r="B48" s="22" t="s">
        <v>10</v>
      </c>
      <c r="C48" s="23"/>
      <c r="D48" s="23"/>
      <c r="E48" s="24"/>
      <c r="F48" s="10">
        <v>270</v>
      </c>
      <c r="G48" s="8" t="s">
        <v>11</v>
      </c>
      <c r="H48" s="9"/>
      <c r="I48" s="25">
        <f t="shared" si="0"/>
        <v>0</v>
      </c>
      <c r="J48" s="26"/>
    </row>
    <row r="49" spans="2:10" ht="42" customHeight="1">
      <c r="B49" s="22" t="s">
        <v>12</v>
      </c>
      <c r="C49" s="23"/>
      <c r="D49" s="23"/>
      <c r="E49" s="24"/>
      <c r="F49" s="10"/>
      <c r="G49" s="11"/>
      <c r="H49" s="9"/>
      <c r="I49" s="25">
        <f t="shared" si="0"/>
        <v>0</v>
      </c>
      <c r="J49" s="26"/>
    </row>
    <row r="50" spans="2:10" ht="42" customHeight="1">
      <c r="B50" s="22" t="s">
        <v>13</v>
      </c>
      <c r="C50" s="23"/>
      <c r="D50" s="23"/>
      <c r="E50" s="24"/>
      <c r="F50" s="10"/>
      <c r="G50" s="8" t="s">
        <v>11</v>
      </c>
      <c r="H50" s="9"/>
      <c r="I50" s="25">
        <f t="shared" si="0"/>
        <v>0</v>
      </c>
      <c r="J50" s="26"/>
    </row>
    <row r="51" spans="2:10" ht="51.75" customHeight="1">
      <c r="B51" s="22" t="s">
        <v>14</v>
      </c>
      <c r="C51" s="23"/>
      <c r="D51" s="23"/>
      <c r="E51" s="24"/>
      <c r="F51" s="10"/>
      <c r="G51" s="12"/>
      <c r="H51" s="9"/>
      <c r="I51" s="25">
        <f t="shared" si="0"/>
        <v>0</v>
      </c>
      <c r="J51" s="26"/>
    </row>
    <row r="52" spans="2:10" ht="114" customHeight="1" thickBot="1">
      <c r="B52" s="48" t="s">
        <v>17</v>
      </c>
      <c r="C52" s="49"/>
      <c r="D52" s="49"/>
      <c r="E52" s="50"/>
      <c r="F52" s="51"/>
      <c r="G52" s="52"/>
      <c r="H52" s="52"/>
      <c r="I52" s="52"/>
      <c r="J52" s="53"/>
    </row>
    <row r="53" spans="2:10" ht="49.5" customHeight="1" thickBot="1">
      <c r="B53" s="54" t="s">
        <v>21</v>
      </c>
      <c r="C53" s="55"/>
      <c r="D53" s="55"/>
      <c r="E53" s="55"/>
      <c r="F53" s="56"/>
      <c r="G53" s="56"/>
      <c r="H53" s="56"/>
      <c r="I53" s="57">
        <f>SUM(I45:J51)</f>
        <v>0</v>
      </c>
      <c r="J53" s="58"/>
    </row>
    <row r="54" spans="2:10" ht="4.5" customHeight="1">
      <c r="B54" s="39" t="s">
        <v>94</v>
      </c>
      <c r="C54" s="39"/>
      <c r="D54" s="39"/>
      <c r="E54" s="39"/>
      <c r="F54" s="39"/>
      <c r="G54" s="39"/>
      <c r="H54" s="39"/>
      <c r="I54" s="39"/>
      <c r="J54" s="39"/>
    </row>
    <row r="55" spans="2:10" ht="15" customHeight="1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5" customHeight="1">
      <c r="B56" s="39"/>
      <c r="C56" s="39"/>
      <c r="D56" s="39"/>
      <c r="E56" s="39"/>
      <c r="F56" s="39"/>
      <c r="G56" s="39"/>
      <c r="H56" s="39"/>
      <c r="I56" s="39"/>
      <c r="J56" s="39"/>
    </row>
  </sheetData>
  <sheetProtection password="CAE9" sheet="1"/>
  <mergeCells count="46">
    <mergeCell ref="B54:J56"/>
    <mergeCell ref="B51:E51"/>
    <mergeCell ref="I51:J51"/>
    <mergeCell ref="B52:E52"/>
    <mergeCell ref="F52:J52"/>
    <mergeCell ref="B53:H53"/>
    <mergeCell ref="I53:J53"/>
    <mergeCell ref="B48:E48"/>
    <mergeCell ref="I48:J48"/>
    <mergeCell ref="B49:E49"/>
    <mergeCell ref="I49:J49"/>
    <mergeCell ref="B50:E50"/>
    <mergeCell ref="I50:J50"/>
    <mergeCell ref="B45:E45"/>
    <mergeCell ref="I45:J45"/>
    <mergeCell ref="B46:E46"/>
    <mergeCell ref="I46:J46"/>
    <mergeCell ref="B47:E47"/>
    <mergeCell ref="I47:J47"/>
    <mergeCell ref="B39:G40"/>
    <mergeCell ref="H39:J40"/>
    <mergeCell ref="B42:E43"/>
    <mergeCell ref="F42:F43"/>
    <mergeCell ref="G42:G43"/>
    <mergeCell ref="H42:H43"/>
    <mergeCell ref="I42:J43"/>
    <mergeCell ref="B30:G31"/>
    <mergeCell ref="H30:J31"/>
    <mergeCell ref="B33:G34"/>
    <mergeCell ref="H33:J34"/>
    <mergeCell ref="B36:G37"/>
    <mergeCell ref="H36:J37"/>
    <mergeCell ref="B21:D22"/>
    <mergeCell ref="E21:E22"/>
    <mergeCell ref="F21:G22"/>
    <mergeCell ref="H21:J22"/>
    <mergeCell ref="B24:J25"/>
    <mergeCell ref="B27:G28"/>
    <mergeCell ref="H27:J28"/>
    <mergeCell ref="B8:J10"/>
    <mergeCell ref="B12:D13"/>
    <mergeCell ref="E12:J13"/>
    <mergeCell ref="B15:D16"/>
    <mergeCell ref="E15:J16"/>
    <mergeCell ref="B18:D19"/>
    <mergeCell ref="E18:J1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showGridLines="0" zoomScale="60" zoomScaleNormal="60" zoomScalePageLayoutView="0" workbookViewId="0" topLeftCell="A42">
      <selection activeCell="B57" sqref="B57"/>
    </sheetView>
  </sheetViews>
  <sheetFormatPr defaultColWidth="11.421875" defaultRowHeight="15"/>
  <cols>
    <col min="1" max="1" width="3.140625" style="0" customWidth="1"/>
    <col min="2" max="3" width="15.7109375" style="0" customWidth="1"/>
    <col min="4" max="4" width="4.7109375" style="0" customWidth="1"/>
    <col min="5" max="5" width="18.57421875" style="0" customWidth="1"/>
    <col min="6" max="6" width="17.28125" style="0" customWidth="1"/>
    <col min="7" max="7" width="26.140625" style="0" customWidth="1"/>
    <col min="8" max="8" width="16.421875" style="0" customWidth="1"/>
    <col min="9" max="9" width="2.140625" style="0" customWidth="1"/>
    <col min="10" max="10" width="18.7109375" style="0" customWidth="1"/>
    <col min="11" max="11" width="3.57421875" style="0" customWidth="1"/>
  </cols>
  <sheetData>
    <row r="1" spans="2:10" ht="14.25">
      <c r="B1" s="1"/>
      <c r="C1" s="1"/>
      <c r="D1" s="1"/>
      <c r="E1" s="1"/>
      <c r="G1" s="1"/>
      <c r="H1" s="1"/>
      <c r="I1" s="1"/>
      <c r="J1" s="1"/>
    </row>
    <row r="2" spans="2:10" ht="15">
      <c r="B2" s="1"/>
      <c r="C2" s="1"/>
      <c r="D2" s="1"/>
      <c r="E2" s="1"/>
      <c r="G2" s="1"/>
      <c r="H2" s="1"/>
      <c r="I2" s="1"/>
      <c r="J2" s="1"/>
    </row>
    <row r="3" spans="2:10" ht="15">
      <c r="B3" s="1"/>
      <c r="C3" s="1"/>
      <c r="D3" s="1"/>
      <c r="E3" s="1"/>
      <c r="G3" s="1"/>
      <c r="H3" s="1"/>
      <c r="I3" s="1"/>
      <c r="J3" s="1"/>
    </row>
    <row r="4" spans="2:10" ht="15">
      <c r="B4" s="1"/>
      <c r="C4" s="1"/>
      <c r="D4" s="1"/>
      <c r="E4" s="1"/>
      <c r="G4" s="1"/>
      <c r="H4" s="1"/>
      <c r="I4" s="1"/>
      <c r="J4" s="1"/>
    </row>
    <row r="5" spans="2:10" ht="15">
      <c r="B5" s="1"/>
      <c r="C5" s="1"/>
      <c r="D5" s="1"/>
      <c r="E5" s="1"/>
      <c r="G5" s="1"/>
      <c r="H5" s="1"/>
      <c r="I5" s="1"/>
      <c r="J5" s="1"/>
    </row>
    <row r="6" spans="2:10" ht="15">
      <c r="B6" s="1"/>
      <c r="C6" s="1"/>
      <c r="D6" s="1"/>
      <c r="E6" s="1"/>
      <c r="G6" s="1"/>
      <c r="H6" s="1"/>
      <c r="I6" s="1"/>
      <c r="J6" s="1"/>
    </row>
    <row r="7" spans="2:10" ht="15.75" thickBot="1">
      <c r="B7" s="1"/>
      <c r="C7" s="1"/>
      <c r="D7" s="1"/>
      <c r="E7" s="1"/>
      <c r="G7" s="1"/>
      <c r="H7" s="1"/>
      <c r="I7" s="1"/>
      <c r="J7" s="1"/>
    </row>
    <row r="8" spans="2:10" ht="26.25" customHeight="1">
      <c r="B8" s="59" t="s">
        <v>37</v>
      </c>
      <c r="C8" s="60"/>
      <c r="D8" s="60"/>
      <c r="E8" s="60"/>
      <c r="F8" s="60"/>
      <c r="G8" s="60"/>
      <c r="H8" s="60"/>
      <c r="I8" s="60"/>
      <c r="J8" s="61"/>
    </row>
    <row r="9" spans="2:10" ht="14.25">
      <c r="B9" s="62"/>
      <c r="C9" s="63"/>
      <c r="D9" s="63"/>
      <c r="E9" s="63"/>
      <c r="F9" s="63"/>
      <c r="G9" s="63"/>
      <c r="H9" s="63"/>
      <c r="I9" s="63"/>
      <c r="J9" s="64"/>
    </row>
    <row r="10" spans="2:10" ht="15" customHeight="1" thickBot="1">
      <c r="B10" s="65"/>
      <c r="C10" s="66"/>
      <c r="D10" s="66"/>
      <c r="E10" s="66"/>
      <c r="F10" s="66"/>
      <c r="G10" s="66"/>
      <c r="H10" s="66"/>
      <c r="I10" s="66"/>
      <c r="J10" s="67"/>
    </row>
    <row r="11" ht="15.75" customHeight="1" thickBot="1"/>
    <row r="12" spans="2:10" ht="25.5" customHeight="1">
      <c r="B12" s="68" t="s">
        <v>35</v>
      </c>
      <c r="C12" s="69"/>
      <c r="D12" s="70"/>
      <c r="E12" s="156" t="str">
        <f>'neue Gemeinde'!E12</f>
        <v>neue Gemeinde</v>
      </c>
      <c r="F12" s="157"/>
      <c r="G12" s="157"/>
      <c r="H12" s="157"/>
      <c r="I12" s="157"/>
      <c r="J12" s="158"/>
    </row>
    <row r="13" spans="2:10" ht="25.5" customHeight="1" thickBot="1">
      <c r="B13" s="71"/>
      <c r="C13" s="72"/>
      <c r="D13" s="73"/>
      <c r="E13" s="159"/>
      <c r="F13" s="160"/>
      <c r="G13" s="160"/>
      <c r="H13" s="160"/>
      <c r="I13" s="160"/>
      <c r="J13" s="161"/>
    </row>
    <row r="14" ht="7.5" customHeight="1" thickBot="1"/>
    <row r="15" spans="2:10" ht="27.75" customHeight="1">
      <c r="B15" s="68" t="s">
        <v>48</v>
      </c>
      <c r="C15" s="81"/>
      <c r="D15" s="81"/>
      <c r="E15" s="162"/>
      <c r="F15" s="85"/>
      <c r="G15" s="85"/>
      <c r="H15" s="85"/>
      <c r="I15" s="85"/>
      <c r="J15" s="86"/>
    </row>
    <row r="16" spans="2:10" ht="27.75" customHeight="1" thickBot="1">
      <c r="B16" s="82"/>
      <c r="C16" s="83"/>
      <c r="D16" s="83"/>
      <c r="E16" s="87"/>
      <c r="F16" s="88"/>
      <c r="G16" s="88"/>
      <c r="H16" s="88"/>
      <c r="I16" s="88"/>
      <c r="J16" s="89"/>
    </row>
    <row r="17" ht="7.5" customHeight="1" thickBot="1"/>
    <row r="18" spans="2:10" ht="18" customHeight="1">
      <c r="B18" s="80" t="s">
        <v>16</v>
      </c>
      <c r="C18" s="81"/>
      <c r="D18" s="81"/>
      <c r="E18" s="163" t="str">
        <f>'neue Gemeinde'!E16</f>
        <v>Wasserversorgung / Abwasserentsorgung</v>
      </c>
      <c r="F18" s="164"/>
      <c r="G18" s="164"/>
      <c r="H18" s="164"/>
      <c r="I18" s="164"/>
      <c r="J18" s="165"/>
    </row>
    <row r="19" spans="2:10" ht="18" customHeight="1" thickBot="1">
      <c r="B19" s="82"/>
      <c r="C19" s="83"/>
      <c r="D19" s="83"/>
      <c r="E19" s="166"/>
      <c r="F19" s="167"/>
      <c r="G19" s="167"/>
      <c r="H19" s="167"/>
      <c r="I19" s="167"/>
      <c r="J19" s="168"/>
    </row>
    <row r="20" ht="7.5" customHeight="1" thickBot="1"/>
    <row r="21" spans="2:12" ht="26.25" customHeight="1">
      <c r="B21" s="142" t="s">
        <v>29</v>
      </c>
      <c r="C21" s="81"/>
      <c r="D21" s="81"/>
      <c r="E21" s="143"/>
      <c r="F21" s="145" t="s">
        <v>15</v>
      </c>
      <c r="G21" s="146"/>
      <c r="H21" s="149"/>
      <c r="I21" s="150"/>
      <c r="J21" s="151"/>
      <c r="L21" s="2"/>
    </row>
    <row r="22" spans="2:10" ht="26.25" customHeight="1" thickBot="1">
      <c r="B22" s="82"/>
      <c r="C22" s="83"/>
      <c r="D22" s="83"/>
      <c r="E22" s="144"/>
      <c r="F22" s="147"/>
      <c r="G22" s="148"/>
      <c r="H22" s="152"/>
      <c r="I22" s="153"/>
      <c r="J22" s="154"/>
    </row>
    <row r="23" ht="15" thickBot="1"/>
    <row r="24" spans="2:10" ht="27" customHeight="1">
      <c r="B24" s="59" t="s">
        <v>36</v>
      </c>
      <c r="C24" s="60"/>
      <c r="D24" s="60"/>
      <c r="E24" s="60"/>
      <c r="F24" s="60"/>
      <c r="G24" s="60"/>
      <c r="H24" s="60"/>
      <c r="I24" s="60"/>
      <c r="J24" s="61"/>
    </row>
    <row r="25" spans="2:10" ht="25.5" customHeight="1" thickBot="1">
      <c r="B25" s="65"/>
      <c r="C25" s="66"/>
      <c r="D25" s="66"/>
      <c r="E25" s="66"/>
      <c r="F25" s="66"/>
      <c r="G25" s="66"/>
      <c r="H25" s="66"/>
      <c r="I25" s="66"/>
      <c r="J25" s="67"/>
    </row>
    <row r="26" ht="15" thickBot="1"/>
    <row r="27" spans="2:10" ht="18" customHeight="1">
      <c r="B27" s="104" t="s">
        <v>49</v>
      </c>
      <c r="C27" s="105"/>
      <c r="D27" s="105"/>
      <c r="E27" s="105"/>
      <c r="F27" s="105"/>
      <c r="G27" s="106"/>
      <c r="H27" s="123"/>
      <c r="I27" s="124"/>
      <c r="J27" s="125"/>
    </row>
    <row r="28" spans="2:10" ht="18" customHeight="1" thickBot="1">
      <c r="B28" s="107"/>
      <c r="C28" s="108"/>
      <c r="D28" s="108"/>
      <c r="E28" s="108"/>
      <c r="F28" s="108"/>
      <c r="G28" s="109"/>
      <c r="H28" s="126"/>
      <c r="I28" s="127"/>
      <c r="J28" s="128"/>
    </row>
    <row r="29" spans="2:10" ht="7.5" customHeight="1" thickBot="1">
      <c r="B29" s="1"/>
      <c r="C29" s="1"/>
      <c r="D29" s="1"/>
      <c r="E29" s="1"/>
      <c r="F29" s="1"/>
      <c r="G29" s="1"/>
      <c r="H29" s="3"/>
      <c r="I29" s="3"/>
      <c r="J29" s="3"/>
    </row>
    <row r="30" spans="2:10" ht="18" customHeight="1">
      <c r="B30" s="104" t="s">
        <v>50</v>
      </c>
      <c r="C30" s="105"/>
      <c r="D30" s="105"/>
      <c r="E30" s="105"/>
      <c r="F30" s="105"/>
      <c r="G30" s="106"/>
      <c r="H30" s="110"/>
      <c r="I30" s="111"/>
      <c r="J30" s="112"/>
    </row>
    <row r="31" spans="2:10" ht="18" customHeight="1" thickBot="1">
      <c r="B31" s="107"/>
      <c r="C31" s="108"/>
      <c r="D31" s="108"/>
      <c r="E31" s="108"/>
      <c r="F31" s="108"/>
      <c r="G31" s="109"/>
      <c r="H31" s="113"/>
      <c r="I31" s="114"/>
      <c r="J31" s="115"/>
    </row>
    <row r="32" spans="2:10" ht="7.5" customHeight="1" thickBot="1">
      <c r="B32" s="1"/>
      <c r="C32" s="1"/>
      <c r="D32" s="1"/>
      <c r="E32" s="1"/>
      <c r="F32" s="1"/>
      <c r="G32" s="1"/>
      <c r="H32" s="3"/>
      <c r="I32" s="3"/>
      <c r="J32" s="3"/>
    </row>
    <row r="33" spans="2:10" ht="18" customHeight="1">
      <c r="B33" s="155" t="s">
        <v>51</v>
      </c>
      <c r="C33" s="28"/>
      <c r="D33" s="28"/>
      <c r="E33" s="28"/>
      <c r="F33" s="28"/>
      <c r="G33" s="29"/>
      <c r="H33" s="33">
        <f>I53/F46</f>
        <v>0</v>
      </c>
      <c r="I33" s="34"/>
      <c r="J33" s="35"/>
    </row>
    <row r="34" spans="2:13" ht="18" customHeight="1" thickBot="1">
      <c r="B34" s="30"/>
      <c r="C34" s="31"/>
      <c r="D34" s="31"/>
      <c r="E34" s="31"/>
      <c r="F34" s="31"/>
      <c r="G34" s="32"/>
      <c r="H34" s="36"/>
      <c r="I34" s="37"/>
      <c r="J34" s="38"/>
      <c r="M34" s="16"/>
    </row>
    <row r="35" spans="2:10" ht="15" customHeight="1" thickBot="1">
      <c r="B35" s="13"/>
      <c r="C35" s="13"/>
      <c r="D35" s="13"/>
      <c r="E35" s="13"/>
      <c r="F35" s="13"/>
      <c r="G35" s="13"/>
      <c r="H35" s="15"/>
      <c r="I35" s="15"/>
      <c r="J35" s="15"/>
    </row>
    <row r="36" spans="2:10" ht="18" customHeight="1">
      <c r="B36" s="130" t="s">
        <v>28</v>
      </c>
      <c r="C36" s="131"/>
      <c r="D36" s="131"/>
      <c r="E36" s="131"/>
      <c r="F36" s="131"/>
      <c r="G36" s="132"/>
      <c r="H36" s="33">
        <f>'neue Gemeinde'!H31</f>
        <v>0</v>
      </c>
      <c r="I36" s="34"/>
      <c r="J36" s="35"/>
    </row>
    <row r="37" spans="2:10" ht="18" customHeight="1" thickBot="1">
      <c r="B37" s="77"/>
      <c r="C37" s="78"/>
      <c r="D37" s="78"/>
      <c r="E37" s="78"/>
      <c r="F37" s="78"/>
      <c r="G37" s="79"/>
      <c r="H37" s="36"/>
      <c r="I37" s="37"/>
      <c r="J37" s="38"/>
    </row>
    <row r="38" spans="2:10" ht="8.25" customHeight="1" thickBot="1">
      <c r="B38" s="14"/>
      <c r="C38" s="14"/>
      <c r="D38" s="14"/>
      <c r="E38" s="14"/>
      <c r="F38" s="14"/>
      <c r="G38" s="14"/>
      <c r="H38" s="15"/>
      <c r="I38" s="15"/>
      <c r="J38" s="15"/>
    </row>
    <row r="39" spans="2:10" ht="18" customHeight="1">
      <c r="B39" s="40" t="s">
        <v>27</v>
      </c>
      <c r="C39" s="133"/>
      <c r="D39" s="133"/>
      <c r="E39" s="133"/>
      <c r="F39" s="133"/>
      <c r="G39" s="133"/>
      <c r="H39" s="136" t="e">
        <f>H36/H33-1</f>
        <v>#DIV/0!</v>
      </c>
      <c r="I39" s="137"/>
      <c r="J39" s="138"/>
    </row>
    <row r="40" spans="2:10" ht="18" customHeight="1" thickBot="1">
      <c r="B40" s="134"/>
      <c r="C40" s="135"/>
      <c r="D40" s="135"/>
      <c r="E40" s="135"/>
      <c r="F40" s="135"/>
      <c r="G40" s="135"/>
      <c r="H40" s="139"/>
      <c r="I40" s="140"/>
      <c r="J40" s="141"/>
    </row>
    <row r="41" ht="15" thickBot="1"/>
    <row r="42" spans="2:10" ht="19.5" customHeight="1">
      <c r="B42" s="129" t="s">
        <v>86</v>
      </c>
      <c r="C42" s="91"/>
      <c r="D42" s="91"/>
      <c r="E42" s="92"/>
      <c r="F42" s="96" t="s">
        <v>0</v>
      </c>
      <c r="G42" s="98" t="s">
        <v>1</v>
      </c>
      <c r="H42" s="98" t="s">
        <v>2</v>
      </c>
      <c r="I42" s="100" t="s">
        <v>3</v>
      </c>
      <c r="J42" s="101"/>
    </row>
    <row r="43" spans="2:10" ht="19.5" customHeight="1" thickBot="1">
      <c r="B43" s="93"/>
      <c r="C43" s="94"/>
      <c r="D43" s="94"/>
      <c r="E43" s="95"/>
      <c r="F43" s="97"/>
      <c r="G43" s="99"/>
      <c r="H43" s="99"/>
      <c r="I43" s="102"/>
      <c r="J43" s="103"/>
    </row>
    <row r="44" ht="15" thickBot="1"/>
    <row r="45" spans="2:10" ht="42" customHeight="1">
      <c r="B45" s="17" t="s">
        <v>4</v>
      </c>
      <c r="C45" s="18"/>
      <c r="D45" s="18"/>
      <c r="E45" s="19"/>
      <c r="F45" s="4">
        <v>3</v>
      </c>
      <c r="G45" s="5" t="s">
        <v>5</v>
      </c>
      <c r="H45" s="6"/>
      <c r="I45" s="20">
        <f aca="true" t="shared" si="0" ref="I45:I51">F45*H45</f>
        <v>0</v>
      </c>
      <c r="J45" s="21"/>
    </row>
    <row r="46" spans="2:10" ht="49.5" customHeight="1">
      <c r="B46" s="22" t="s">
        <v>6</v>
      </c>
      <c r="C46" s="23"/>
      <c r="D46" s="23"/>
      <c r="E46" s="24"/>
      <c r="F46" s="7">
        <v>131.5</v>
      </c>
      <c r="G46" s="8" t="s">
        <v>7</v>
      </c>
      <c r="H46" s="9"/>
      <c r="I46" s="25">
        <f t="shared" si="0"/>
        <v>0</v>
      </c>
      <c r="J46" s="26"/>
    </row>
    <row r="47" spans="2:10" ht="42" customHeight="1">
      <c r="B47" s="22" t="s">
        <v>8</v>
      </c>
      <c r="C47" s="23"/>
      <c r="D47" s="23"/>
      <c r="E47" s="24"/>
      <c r="F47" s="10"/>
      <c r="G47" s="8" t="s">
        <v>9</v>
      </c>
      <c r="H47" s="9"/>
      <c r="I47" s="25">
        <f t="shared" si="0"/>
        <v>0</v>
      </c>
      <c r="J47" s="26"/>
    </row>
    <row r="48" spans="2:10" ht="42" customHeight="1">
      <c r="B48" s="22" t="s">
        <v>10</v>
      </c>
      <c r="C48" s="23"/>
      <c r="D48" s="23"/>
      <c r="E48" s="24"/>
      <c r="F48" s="10">
        <v>270</v>
      </c>
      <c r="G48" s="8" t="s">
        <v>11</v>
      </c>
      <c r="H48" s="9"/>
      <c r="I48" s="25">
        <f t="shared" si="0"/>
        <v>0</v>
      </c>
      <c r="J48" s="26"/>
    </row>
    <row r="49" spans="2:10" ht="42" customHeight="1">
      <c r="B49" s="22" t="s">
        <v>12</v>
      </c>
      <c r="C49" s="23"/>
      <c r="D49" s="23"/>
      <c r="E49" s="24"/>
      <c r="F49" s="10"/>
      <c r="G49" s="11"/>
      <c r="H49" s="9"/>
      <c r="I49" s="25">
        <f t="shared" si="0"/>
        <v>0</v>
      </c>
      <c r="J49" s="26"/>
    </row>
    <row r="50" spans="2:10" ht="42" customHeight="1">
      <c r="B50" s="22" t="s">
        <v>13</v>
      </c>
      <c r="C50" s="23"/>
      <c r="D50" s="23"/>
      <c r="E50" s="24"/>
      <c r="F50" s="10"/>
      <c r="G50" s="8" t="s">
        <v>11</v>
      </c>
      <c r="H50" s="9"/>
      <c r="I50" s="25">
        <f t="shared" si="0"/>
        <v>0</v>
      </c>
      <c r="J50" s="26"/>
    </row>
    <row r="51" spans="2:10" ht="51.75" customHeight="1">
      <c r="B51" s="22" t="s">
        <v>14</v>
      </c>
      <c r="C51" s="23"/>
      <c r="D51" s="23"/>
      <c r="E51" s="24"/>
      <c r="F51" s="10"/>
      <c r="G51" s="12"/>
      <c r="H51" s="9"/>
      <c r="I51" s="25">
        <f t="shared" si="0"/>
        <v>0</v>
      </c>
      <c r="J51" s="26"/>
    </row>
    <row r="52" spans="2:10" ht="114" customHeight="1" thickBot="1">
      <c r="B52" s="48" t="s">
        <v>17</v>
      </c>
      <c r="C52" s="49"/>
      <c r="D52" s="49"/>
      <c r="E52" s="50"/>
      <c r="F52" s="51"/>
      <c r="G52" s="52"/>
      <c r="H52" s="52"/>
      <c r="I52" s="52"/>
      <c r="J52" s="53"/>
    </row>
    <row r="53" spans="2:10" ht="49.5" customHeight="1" thickBot="1">
      <c r="B53" s="54" t="s">
        <v>21</v>
      </c>
      <c r="C53" s="55"/>
      <c r="D53" s="55"/>
      <c r="E53" s="55"/>
      <c r="F53" s="56"/>
      <c r="G53" s="56"/>
      <c r="H53" s="56"/>
      <c r="I53" s="57">
        <f>SUM(I45:J51)</f>
        <v>0</v>
      </c>
      <c r="J53" s="58"/>
    </row>
    <row r="54" spans="2:10" ht="4.5" customHeight="1">
      <c r="B54" s="39" t="s">
        <v>94</v>
      </c>
      <c r="C54" s="39"/>
      <c r="D54" s="39"/>
      <c r="E54" s="39"/>
      <c r="F54" s="39"/>
      <c r="G54" s="39"/>
      <c r="H54" s="39"/>
      <c r="I54" s="39"/>
      <c r="J54" s="39"/>
    </row>
    <row r="55" spans="2:10" ht="15" customHeight="1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5" customHeight="1">
      <c r="B56" s="39"/>
      <c r="C56" s="39"/>
      <c r="D56" s="39"/>
      <c r="E56" s="39"/>
      <c r="F56" s="39"/>
      <c r="G56" s="39"/>
      <c r="H56" s="39"/>
      <c r="I56" s="39"/>
      <c r="J56" s="39"/>
    </row>
  </sheetData>
  <sheetProtection password="CAE9" sheet="1"/>
  <mergeCells count="46">
    <mergeCell ref="B54:J56"/>
    <mergeCell ref="B51:E51"/>
    <mergeCell ref="I51:J51"/>
    <mergeCell ref="B52:E52"/>
    <mergeCell ref="F52:J52"/>
    <mergeCell ref="B53:H53"/>
    <mergeCell ref="I53:J53"/>
    <mergeCell ref="B48:E48"/>
    <mergeCell ref="I48:J48"/>
    <mergeCell ref="B49:E49"/>
    <mergeCell ref="I49:J49"/>
    <mergeCell ref="B50:E50"/>
    <mergeCell ref="I50:J50"/>
    <mergeCell ref="B45:E45"/>
    <mergeCell ref="I45:J45"/>
    <mergeCell ref="B46:E46"/>
    <mergeCell ref="I46:J46"/>
    <mergeCell ref="B47:E47"/>
    <mergeCell ref="I47:J47"/>
    <mergeCell ref="B39:G40"/>
    <mergeCell ref="H39:J40"/>
    <mergeCell ref="B42:E43"/>
    <mergeCell ref="F42:F43"/>
    <mergeCell ref="G42:G43"/>
    <mergeCell ref="H42:H43"/>
    <mergeCell ref="I42:J43"/>
    <mergeCell ref="B30:G31"/>
    <mergeCell ref="H30:J31"/>
    <mergeCell ref="B33:G34"/>
    <mergeCell ref="H33:J34"/>
    <mergeCell ref="B36:G37"/>
    <mergeCell ref="H36:J37"/>
    <mergeCell ref="B21:D22"/>
    <mergeCell ref="E21:E22"/>
    <mergeCell ref="F21:G22"/>
    <mergeCell ref="H21:J22"/>
    <mergeCell ref="B24:J25"/>
    <mergeCell ref="B27:G28"/>
    <mergeCell ref="H27:J28"/>
    <mergeCell ref="B8:J10"/>
    <mergeCell ref="B12:D13"/>
    <mergeCell ref="E12:J13"/>
    <mergeCell ref="B15:D16"/>
    <mergeCell ref="E15:J16"/>
    <mergeCell ref="B18:D19"/>
    <mergeCell ref="E18:J1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showGridLines="0" zoomScale="60" zoomScaleNormal="60" zoomScalePageLayoutView="0" workbookViewId="0" topLeftCell="A43">
      <selection activeCell="M49" sqref="M49"/>
    </sheetView>
  </sheetViews>
  <sheetFormatPr defaultColWidth="11.421875" defaultRowHeight="15"/>
  <cols>
    <col min="1" max="1" width="3.140625" style="0" customWidth="1"/>
    <col min="2" max="3" width="15.7109375" style="0" customWidth="1"/>
    <col min="4" max="4" width="4.7109375" style="0" customWidth="1"/>
    <col min="5" max="5" width="18.57421875" style="0" customWidth="1"/>
    <col min="6" max="6" width="17.28125" style="0" customWidth="1"/>
    <col min="7" max="7" width="26.140625" style="0" customWidth="1"/>
    <col min="8" max="8" width="16.421875" style="0" customWidth="1"/>
    <col min="9" max="9" width="2.140625" style="0" customWidth="1"/>
    <col min="10" max="10" width="18.7109375" style="0" customWidth="1"/>
    <col min="11" max="11" width="3.57421875" style="0" customWidth="1"/>
  </cols>
  <sheetData>
    <row r="1" spans="2:10" ht="14.25">
      <c r="B1" s="1"/>
      <c r="C1" s="1"/>
      <c r="D1" s="1"/>
      <c r="E1" s="1"/>
      <c r="G1" s="1"/>
      <c r="H1" s="1"/>
      <c r="I1" s="1"/>
      <c r="J1" s="1"/>
    </row>
    <row r="2" spans="2:10" ht="15">
      <c r="B2" s="1"/>
      <c r="C2" s="1"/>
      <c r="D2" s="1"/>
      <c r="E2" s="1"/>
      <c r="G2" s="1"/>
      <c r="H2" s="1"/>
      <c r="I2" s="1"/>
      <c r="J2" s="1"/>
    </row>
    <row r="3" spans="2:10" ht="15">
      <c r="B3" s="1"/>
      <c r="C3" s="1"/>
      <c r="D3" s="1"/>
      <c r="E3" s="1"/>
      <c r="G3" s="1"/>
      <c r="H3" s="1"/>
      <c r="I3" s="1"/>
      <c r="J3" s="1"/>
    </row>
    <row r="4" spans="2:10" ht="15">
      <c r="B4" s="1"/>
      <c r="C4" s="1"/>
      <c r="D4" s="1"/>
      <c r="E4" s="1"/>
      <c r="G4" s="1"/>
      <c r="H4" s="1"/>
      <c r="I4" s="1"/>
      <c r="J4" s="1"/>
    </row>
    <row r="5" spans="2:10" ht="15">
      <c r="B5" s="1"/>
      <c r="C5" s="1"/>
      <c r="D5" s="1"/>
      <c r="E5" s="1"/>
      <c r="G5" s="1"/>
      <c r="H5" s="1"/>
      <c r="I5" s="1"/>
      <c r="J5" s="1"/>
    </row>
    <row r="6" spans="2:10" ht="15">
      <c r="B6" s="1"/>
      <c r="C6" s="1"/>
      <c r="D6" s="1"/>
      <c r="E6" s="1"/>
      <c r="G6" s="1"/>
      <c r="H6" s="1"/>
      <c r="I6" s="1"/>
      <c r="J6" s="1"/>
    </row>
    <row r="7" spans="2:10" ht="15.75" thickBot="1">
      <c r="B7" s="1"/>
      <c r="C7" s="1"/>
      <c r="D7" s="1"/>
      <c r="E7" s="1"/>
      <c r="G7" s="1"/>
      <c r="H7" s="1"/>
      <c r="I7" s="1"/>
      <c r="J7" s="1"/>
    </row>
    <row r="8" spans="2:10" ht="26.25" customHeight="1">
      <c r="B8" s="59" t="s">
        <v>37</v>
      </c>
      <c r="C8" s="60"/>
      <c r="D8" s="60"/>
      <c r="E8" s="60"/>
      <c r="F8" s="60"/>
      <c r="G8" s="60"/>
      <c r="H8" s="60"/>
      <c r="I8" s="60"/>
      <c r="J8" s="61"/>
    </row>
    <row r="9" spans="2:10" ht="14.25">
      <c r="B9" s="62"/>
      <c r="C9" s="63"/>
      <c r="D9" s="63"/>
      <c r="E9" s="63"/>
      <c r="F9" s="63"/>
      <c r="G9" s="63"/>
      <c r="H9" s="63"/>
      <c r="I9" s="63"/>
      <c r="J9" s="64"/>
    </row>
    <row r="10" spans="2:10" ht="15" customHeight="1" thickBot="1">
      <c r="B10" s="65"/>
      <c r="C10" s="66"/>
      <c r="D10" s="66"/>
      <c r="E10" s="66"/>
      <c r="F10" s="66"/>
      <c r="G10" s="66"/>
      <c r="H10" s="66"/>
      <c r="I10" s="66"/>
      <c r="J10" s="67"/>
    </row>
    <row r="11" ht="15.75" customHeight="1" thickBot="1"/>
    <row r="12" spans="2:10" ht="25.5" customHeight="1">
      <c r="B12" s="68" t="s">
        <v>35</v>
      </c>
      <c r="C12" s="69"/>
      <c r="D12" s="70"/>
      <c r="E12" s="156" t="str">
        <f>'neue Gemeinde'!E12</f>
        <v>neue Gemeinde</v>
      </c>
      <c r="F12" s="157"/>
      <c r="G12" s="157"/>
      <c r="H12" s="157"/>
      <c r="I12" s="157"/>
      <c r="J12" s="158"/>
    </row>
    <row r="13" spans="2:10" ht="25.5" customHeight="1" thickBot="1">
      <c r="B13" s="71"/>
      <c r="C13" s="72"/>
      <c r="D13" s="73"/>
      <c r="E13" s="159"/>
      <c r="F13" s="160"/>
      <c r="G13" s="160"/>
      <c r="H13" s="160"/>
      <c r="I13" s="160"/>
      <c r="J13" s="161"/>
    </row>
    <row r="14" ht="7.5" customHeight="1" thickBot="1"/>
    <row r="15" spans="2:10" ht="27.75" customHeight="1">
      <c r="B15" s="68" t="s">
        <v>52</v>
      </c>
      <c r="C15" s="81"/>
      <c r="D15" s="81"/>
      <c r="E15" s="162" t="s">
        <v>53</v>
      </c>
      <c r="F15" s="85"/>
      <c r="G15" s="85"/>
      <c r="H15" s="85"/>
      <c r="I15" s="85"/>
      <c r="J15" s="86"/>
    </row>
    <row r="16" spans="2:10" ht="27.75" customHeight="1" thickBot="1">
      <c r="B16" s="82"/>
      <c r="C16" s="83"/>
      <c r="D16" s="83"/>
      <c r="E16" s="87"/>
      <c r="F16" s="88"/>
      <c r="G16" s="88"/>
      <c r="H16" s="88"/>
      <c r="I16" s="88"/>
      <c r="J16" s="89"/>
    </row>
    <row r="17" ht="7.5" customHeight="1" thickBot="1"/>
    <row r="18" spans="2:10" ht="18" customHeight="1">
      <c r="B18" s="80" t="s">
        <v>16</v>
      </c>
      <c r="C18" s="81"/>
      <c r="D18" s="81"/>
      <c r="E18" s="163" t="str">
        <f>'neue Gemeinde'!E16</f>
        <v>Wasserversorgung / Abwasserentsorgung</v>
      </c>
      <c r="F18" s="164"/>
      <c r="G18" s="164"/>
      <c r="H18" s="164"/>
      <c r="I18" s="164"/>
      <c r="J18" s="165"/>
    </row>
    <row r="19" spans="2:10" ht="18" customHeight="1" thickBot="1">
      <c r="B19" s="82"/>
      <c r="C19" s="83"/>
      <c r="D19" s="83"/>
      <c r="E19" s="166"/>
      <c r="F19" s="167"/>
      <c r="G19" s="167"/>
      <c r="H19" s="167"/>
      <c r="I19" s="167"/>
      <c r="J19" s="168"/>
    </row>
    <row r="20" ht="7.5" customHeight="1" thickBot="1"/>
    <row r="21" spans="2:12" ht="26.25" customHeight="1">
      <c r="B21" s="142" t="s">
        <v>29</v>
      </c>
      <c r="C21" s="81"/>
      <c r="D21" s="81"/>
      <c r="E21" s="143"/>
      <c r="F21" s="145" t="s">
        <v>15</v>
      </c>
      <c r="G21" s="146"/>
      <c r="H21" s="149"/>
      <c r="I21" s="150"/>
      <c r="J21" s="151"/>
      <c r="L21" s="2"/>
    </row>
    <row r="22" spans="2:10" ht="26.25" customHeight="1" thickBot="1">
      <c r="B22" s="82"/>
      <c r="C22" s="83"/>
      <c r="D22" s="83"/>
      <c r="E22" s="144"/>
      <c r="F22" s="147"/>
      <c r="G22" s="148"/>
      <c r="H22" s="152"/>
      <c r="I22" s="153"/>
      <c r="J22" s="154"/>
    </row>
    <row r="23" ht="15" thickBot="1"/>
    <row r="24" spans="2:10" ht="27" customHeight="1">
      <c r="B24" s="59" t="s">
        <v>36</v>
      </c>
      <c r="C24" s="60"/>
      <c r="D24" s="60"/>
      <c r="E24" s="60"/>
      <c r="F24" s="60"/>
      <c r="G24" s="60"/>
      <c r="H24" s="60"/>
      <c r="I24" s="60"/>
      <c r="J24" s="61"/>
    </row>
    <row r="25" spans="2:10" ht="25.5" customHeight="1" thickBot="1">
      <c r="B25" s="65"/>
      <c r="C25" s="66"/>
      <c r="D25" s="66"/>
      <c r="E25" s="66"/>
      <c r="F25" s="66"/>
      <c r="G25" s="66"/>
      <c r="H25" s="66"/>
      <c r="I25" s="66"/>
      <c r="J25" s="67"/>
    </row>
    <row r="26" ht="15" thickBot="1"/>
    <row r="27" spans="2:10" ht="18" customHeight="1">
      <c r="B27" s="104" t="s">
        <v>54</v>
      </c>
      <c r="C27" s="105"/>
      <c r="D27" s="105"/>
      <c r="E27" s="105"/>
      <c r="F27" s="105"/>
      <c r="G27" s="106"/>
      <c r="H27" s="123"/>
      <c r="I27" s="124"/>
      <c r="J27" s="125"/>
    </row>
    <row r="28" spans="2:10" ht="18" customHeight="1" thickBot="1">
      <c r="B28" s="107"/>
      <c r="C28" s="108"/>
      <c r="D28" s="108"/>
      <c r="E28" s="108"/>
      <c r="F28" s="108"/>
      <c r="G28" s="109"/>
      <c r="H28" s="126"/>
      <c r="I28" s="127"/>
      <c r="J28" s="128"/>
    </row>
    <row r="29" spans="2:10" ht="7.5" customHeight="1" thickBot="1">
      <c r="B29" s="1"/>
      <c r="C29" s="1"/>
      <c r="D29" s="1"/>
      <c r="E29" s="1"/>
      <c r="F29" s="1"/>
      <c r="G29" s="1"/>
      <c r="H29" s="3"/>
      <c r="I29" s="3"/>
      <c r="J29" s="3"/>
    </row>
    <row r="30" spans="2:10" ht="18" customHeight="1">
      <c r="B30" s="104" t="s">
        <v>55</v>
      </c>
      <c r="C30" s="105"/>
      <c r="D30" s="105"/>
      <c r="E30" s="105"/>
      <c r="F30" s="105"/>
      <c r="G30" s="106"/>
      <c r="H30" s="110"/>
      <c r="I30" s="111"/>
      <c r="J30" s="112"/>
    </row>
    <row r="31" spans="2:10" ht="18" customHeight="1" thickBot="1">
      <c r="B31" s="107"/>
      <c r="C31" s="108"/>
      <c r="D31" s="108"/>
      <c r="E31" s="108"/>
      <c r="F31" s="108"/>
      <c r="G31" s="109"/>
      <c r="H31" s="113"/>
      <c r="I31" s="114"/>
      <c r="J31" s="115"/>
    </row>
    <row r="32" spans="2:10" ht="7.5" customHeight="1" thickBot="1">
      <c r="B32" s="1"/>
      <c r="C32" s="1"/>
      <c r="D32" s="1"/>
      <c r="E32" s="1"/>
      <c r="F32" s="1"/>
      <c r="G32" s="1"/>
      <c r="H32" s="3"/>
      <c r="I32" s="3"/>
      <c r="J32" s="3"/>
    </row>
    <row r="33" spans="2:10" ht="18" customHeight="1">
      <c r="B33" s="155" t="s">
        <v>56</v>
      </c>
      <c r="C33" s="28"/>
      <c r="D33" s="28"/>
      <c r="E33" s="28"/>
      <c r="F33" s="28"/>
      <c r="G33" s="29"/>
      <c r="H33" s="33">
        <f>I53/F46</f>
        <v>0</v>
      </c>
      <c r="I33" s="34"/>
      <c r="J33" s="35"/>
    </row>
    <row r="34" spans="2:13" ht="18" customHeight="1" thickBot="1">
      <c r="B34" s="30"/>
      <c r="C34" s="31"/>
      <c r="D34" s="31"/>
      <c r="E34" s="31"/>
      <c r="F34" s="31"/>
      <c r="G34" s="32"/>
      <c r="H34" s="36"/>
      <c r="I34" s="37"/>
      <c r="J34" s="38"/>
      <c r="M34" s="16"/>
    </row>
    <row r="35" spans="2:10" ht="15" customHeight="1" thickBot="1">
      <c r="B35" s="13"/>
      <c r="C35" s="13"/>
      <c r="D35" s="13"/>
      <c r="E35" s="13"/>
      <c r="F35" s="13"/>
      <c r="G35" s="13"/>
      <c r="H35" s="15"/>
      <c r="I35" s="15"/>
      <c r="J35" s="15"/>
    </row>
    <row r="36" spans="2:10" ht="18" customHeight="1">
      <c r="B36" s="130" t="s">
        <v>28</v>
      </c>
      <c r="C36" s="131"/>
      <c r="D36" s="131"/>
      <c r="E36" s="131"/>
      <c r="F36" s="131"/>
      <c r="G36" s="132"/>
      <c r="H36" s="33">
        <f>'neue Gemeinde'!H31</f>
        <v>0</v>
      </c>
      <c r="I36" s="34"/>
      <c r="J36" s="35"/>
    </row>
    <row r="37" spans="2:10" ht="18" customHeight="1" thickBot="1">
      <c r="B37" s="77"/>
      <c r="C37" s="78"/>
      <c r="D37" s="78"/>
      <c r="E37" s="78"/>
      <c r="F37" s="78"/>
      <c r="G37" s="79"/>
      <c r="H37" s="36"/>
      <c r="I37" s="37"/>
      <c r="J37" s="38"/>
    </row>
    <row r="38" spans="2:10" ht="8.25" customHeight="1" thickBot="1">
      <c r="B38" s="14"/>
      <c r="C38" s="14"/>
      <c r="D38" s="14"/>
      <c r="E38" s="14"/>
      <c r="F38" s="14"/>
      <c r="G38" s="14"/>
      <c r="H38" s="15"/>
      <c r="I38" s="15"/>
      <c r="J38" s="15"/>
    </row>
    <row r="39" spans="2:10" ht="18" customHeight="1">
      <c r="B39" s="40" t="s">
        <v>27</v>
      </c>
      <c r="C39" s="133"/>
      <c r="D39" s="133"/>
      <c r="E39" s="133"/>
      <c r="F39" s="133"/>
      <c r="G39" s="133"/>
      <c r="H39" s="136" t="e">
        <f>H36/H33-1</f>
        <v>#DIV/0!</v>
      </c>
      <c r="I39" s="137"/>
      <c r="J39" s="138"/>
    </row>
    <row r="40" spans="2:10" ht="18" customHeight="1" thickBot="1">
      <c r="B40" s="134"/>
      <c r="C40" s="135"/>
      <c r="D40" s="135"/>
      <c r="E40" s="135"/>
      <c r="F40" s="135"/>
      <c r="G40" s="135"/>
      <c r="H40" s="139"/>
      <c r="I40" s="140"/>
      <c r="J40" s="141"/>
    </row>
    <row r="41" ht="15" thickBot="1"/>
    <row r="42" spans="2:10" ht="19.5" customHeight="1">
      <c r="B42" s="129" t="s">
        <v>87</v>
      </c>
      <c r="C42" s="91"/>
      <c r="D42" s="91"/>
      <c r="E42" s="92"/>
      <c r="F42" s="96" t="s">
        <v>0</v>
      </c>
      <c r="G42" s="98" t="s">
        <v>1</v>
      </c>
      <c r="H42" s="98" t="s">
        <v>2</v>
      </c>
      <c r="I42" s="100" t="s">
        <v>3</v>
      </c>
      <c r="J42" s="101"/>
    </row>
    <row r="43" spans="2:10" ht="19.5" customHeight="1" thickBot="1">
      <c r="B43" s="93"/>
      <c r="C43" s="94"/>
      <c r="D43" s="94"/>
      <c r="E43" s="95"/>
      <c r="F43" s="97"/>
      <c r="G43" s="99"/>
      <c r="H43" s="99"/>
      <c r="I43" s="102"/>
      <c r="J43" s="103"/>
    </row>
    <row r="44" ht="15" thickBot="1"/>
    <row r="45" spans="2:10" ht="42" customHeight="1">
      <c r="B45" s="17" t="s">
        <v>4</v>
      </c>
      <c r="C45" s="18"/>
      <c r="D45" s="18"/>
      <c r="E45" s="19"/>
      <c r="F45" s="4">
        <v>3</v>
      </c>
      <c r="G45" s="5" t="s">
        <v>5</v>
      </c>
      <c r="H45" s="6"/>
      <c r="I45" s="20">
        <f aca="true" t="shared" si="0" ref="I45:I51">F45*H45</f>
        <v>0</v>
      </c>
      <c r="J45" s="21"/>
    </row>
    <row r="46" spans="2:10" ht="49.5" customHeight="1">
      <c r="B46" s="22" t="s">
        <v>6</v>
      </c>
      <c r="C46" s="23"/>
      <c r="D46" s="23"/>
      <c r="E46" s="24"/>
      <c r="F46" s="7">
        <v>131.5</v>
      </c>
      <c r="G46" s="8" t="s">
        <v>7</v>
      </c>
      <c r="H46" s="9"/>
      <c r="I46" s="25">
        <f t="shared" si="0"/>
        <v>0</v>
      </c>
      <c r="J46" s="26"/>
    </row>
    <row r="47" spans="2:10" ht="42" customHeight="1">
      <c r="B47" s="22" t="s">
        <v>8</v>
      </c>
      <c r="C47" s="23"/>
      <c r="D47" s="23"/>
      <c r="E47" s="24"/>
      <c r="F47" s="10"/>
      <c r="G47" s="8" t="s">
        <v>9</v>
      </c>
      <c r="H47" s="9"/>
      <c r="I47" s="25">
        <f t="shared" si="0"/>
        <v>0</v>
      </c>
      <c r="J47" s="26"/>
    </row>
    <row r="48" spans="2:10" ht="42" customHeight="1">
      <c r="B48" s="22" t="s">
        <v>10</v>
      </c>
      <c r="C48" s="23"/>
      <c r="D48" s="23"/>
      <c r="E48" s="24"/>
      <c r="F48" s="10">
        <v>270</v>
      </c>
      <c r="G48" s="8" t="s">
        <v>11</v>
      </c>
      <c r="H48" s="9"/>
      <c r="I48" s="25">
        <f t="shared" si="0"/>
        <v>0</v>
      </c>
      <c r="J48" s="26"/>
    </row>
    <row r="49" spans="2:10" ht="42" customHeight="1">
      <c r="B49" s="22" t="s">
        <v>12</v>
      </c>
      <c r="C49" s="23"/>
      <c r="D49" s="23"/>
      <c r="E49" s="24"/>
      <c r="F49" s="10"/>
      <c r="G49" s="11"/>
      <c r="H49" s="9"/>
      <c r="I49" s="25">
        <f t="shared" si="0"/>
        <v>0</v>
      </c>
      <c r="J49" s="26"/>
    </row>
    <row r="50" spans="2:10" ht="42" customHeight="1">
      <c r="B50" s="22" t="s">
        <v>13</v>
      </c>
      <c r="C50" s="23"/>
      <c r="D50" s="23"/>
      <c r="E50" s="24"/>
      <c r="F50" s="10"/>
      <c r="G50" s="8" t="s">
        <v>11</v>
      </c>
      <c r="H50" s="9"/>
      <c r="I50" s="25">
        <f t="shared" si="0"/>
        <v>0</v>
      </c>
      <c r="J50" s="26"/>
    </row>
    <row r="51" spans="2:10" ht="51.75" customHeight="1">
      <c r="B51" s="22" t="s">
        <v>14</v>
      </c>
      <c r="C51" s="23"/>
      <c r="D51" s="23"/>
      <c r="E51" s="24"/>
      <c r="F51" s="10"/>
      <c r="G51" s="12"/>
      <c r="H51" s="9"/>
      <c r="I51" s="25">
        <f t="shared" si="0"/>
        <v>0</v>
      </c>
      <c r="J51" s="26"/>
    </row>
    <row r="52" spans="2:10" ht="114" customHeight="1" thickBot="1">
      <c r="B52" s="48" t="s">
        <v>17</v>
      </c>
      <c r="C52" s="49"/>
      <c r="D52" s="49"/>
      <c r="E52" s="50"/>
      <c r="F52" s="51"/>
      <c r="G52" s="52"/>
      <c r="H52" s="52"/>
      <c r="I52" s="52"/>
      <c r="J52" s="53"/>
    </row>
    <row r="53" spans="2:10" ht="49.5" customHeight="1" thickBot="1">
      <c r="B53" s="54" t="s">
        <v>21</v>
      </c>
      <c r="C53" s="55"/>
      <c r="D53" s="55"/>
      <c r="E53" s="55"/>
      <c r="F53" s="56"/>
      <c r="G53" s="56"/>
      <c r="H53" s="56"/>
      <c r="I53" s="57">
        <f>SUM(I45:J51)</f>
        <v>0</v>
      </c>
      <c r="J53" s="58"/>
    </row>
    <row r="54" spans="2:10" ht="4.5" customHeight="1">
      <c r="B54" s="39" t="s">
        <v>94</v>
      </c>
      <c r="C54" s="39"/>
      <c r="D54" s="39"/>
      <c r="E54" s="39"/>
      <c r="F54" s="39"/>
      <c r="G54" s="39"/>
      <c r="H54" s="39"/>
      <c r="I54" s="39"/>
      <c r="J54" s="39"/>
    </row>
    <row r="55" spans="2:10" ht="15" customHeight="1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5" customHeight="1">
      <c r="B56" s="39"/>
      <c r="C56" s="39"/>
      <c r="D56" s="39"/>
      <c r="E56" s="39"/>
      <c r="F56" s="39"/>
      <c r="G56" s="39"/>
      <c r="H56" s="39"/>
      <c r="I56" s="39"/>
      <c r="J56" s="39"/>
    </row>
  </sheetData>
  <sheetProtection password="CAE9" sheet="1"/>
  <mergeCells count="46">
    <mergeCell ref="B54:J56"/>
    <mergeCell ref="B51:E51"/>
    <mergeCell ref="I51:J51"/>
    <mergeCell ref="B52:E52"/>
    <mergeCell ref="F52:J52"/>
    <mergeCell ref="B53:H53"/>
    <mergeCell ref="I53:J53"/>
    <mergeCell ref="B48:E48"/>
    <mergeCell ref="I48:J48"/>
    <mergeCell ref="B49:E49"/>
    <mergeCell ref="I49:J49"/>
    <mergeCell ref="B50:E50"/>
    <mergeCell ref="I50:J50"/>
    <mergeCell ref="B45:E45"/>
    <mergeCell ref="I45:J45"/>
    <mergeCell ref="B46:E46"/>
    <mergeCell ref="I46:J46"/>
    <mergeCell ref="B47:E47"/>
    <mergeCell ref="I47:J47"/>
    <mergeCell ref="B39:G40"/>
    <mergeCell ref="H39:J40"/>
    <mergeCell ref="B42:E43"/>
    <mergeCell ref="F42:F43"/>
    <mergeCell ref="G42:G43"/>
    <mergeCell ref="H42:H43"/>
    <mergeCell ref="I42:J43"/>
    <mergeCell ref="B30:G31"/>
    <mergeCell ref="H30:J31"/>
    <mergeCell ref="B33:G34"/>
    <mergeCell ref="H33:J34"/>
    <mergeCell ref="B36:G37"/>
    <mergeCell ref="H36:J37"/>
    <mergeCell ref="B21:D22"/>
    <mergeCell ref="E21:E22"/>
    <mergeCell ref="F21:G22"/>
    <mergeCell ref="H21:J22"/>
    <mergeCell ref="B24:J25"/>
    <mergeCell ref="B27:G28"/>
    <mergeCell ref="H27:J28"/>
    <mergeCell ref="B8:J10"/>
    <mergeCell ref="B12:D13"/>
    <mergeCell ref="E12:J13"/>
    <mergeCell ref="B15:D16"/>
    <mergeCell ref="E15:J16"/>
    <mergeCell ref="B18:D19"/>
    <mergeCell ref="E18:J1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showGridLines="0" zoomScale="60" zoomScaleNormal="60" zoomScalePageLayoutView="0" workbookViewId="0" topLeftCell="A49">
      <selection activeCell="B57" sqref="B57"/>
    </sheetView>
  </sheetViews>
  <sheetFormatPr defaultColWidth="11.421875" defaultRowHeight="15"/>
  <cols>
    <col min="1" max="1" width="3.140625" style="0" customWidth="1"/>
    <col min="2" max="3" width="15.7109375" style="0" customWidth="1"/>
    <col min="4" max="4" width="4.7109375" style="0" customWidth="1"/>
    <col min="5" max="5" width="18.57421875" style="0" customWidth="1"/>
    <col min="6" max="6" width="17.28125" style="0" customWidth="1"/>
    <col min="7" max="7" width="26.140625" style="0" customWidth="1"/>
    <col min="8" max="8" width="16.421875" style="0" customWidth="1"/>
    <col min="9" max="9" width="2.140625" style="0" customWidth="1"/>
    <col min="10" max="10" width="18.7109375" style="0" customWidth="1"/>
    <col min="11" max="11" width="3.57421875" style="0" customWidth="1"/>
  </cols>
  <sheetData>
    <row r="1" spans="2:10" ht="14.25">
      <c r="B1" s="1"/>
      <c r="C1" s="1"/>
      <c r="D1" s="1"/>
      <c r="E1" s="1"/>
      <c r="G1" s="1"/>
      <c r="H1" s="1"/>
      <c r="I1" s="1"/>
      <c r="J1" s="1"/>
    </row>
    <row r="2" spans="2:10" ht="15">
      <c r="B2" s="1"/>
      <c r="C2" s="1"/>
      <c r="D2" s="1"/>
      <c r="E2" s="1"/>
      <c r="G2" s="1"/>
      <c r="H2" s="1"/>
      <c r="I2" s="1"/>
      <c r="J2" s="1"/>
    </row>
    <row r="3" spans="2:10" ht="15">
      <c r="B3" s="1"/>
      <c r="C3" s="1"/>
      <c r="D3" s="1"/>
      <c r="E3" s="1"/>
      <c r="G3" s="1"/>
      <c r="H3" s="1"/>
      <c r="I3" s="1"/>
      <c r="J3" s="1"/>
    </row>
    <row r="4" spans="2:10" ht="15">
      <c r="B4" s="1"/>
      <c r="C4" s="1"/>
      <c r="D4" s="1"/>
      <c r="E4" s="1"/>
      <c r="G4" s="1"/>
      <c r="H4" s="1"/>
      <c r="I4" s="1"/>
      <c r="J4" s="1"/>
    </row>
    <row r="5" spans="2:10" ht="15">
      <c r="B5" s="1"/>
      <c r="C5" s="1"/>
      <c r="D5" s="1"/>
      <c r="E5" s="1"/>
      <c r="G5" s="1"/>
      <c r="H5" s="1"/>
      <c r="I5" s="1"/>
      <c r="J5" s="1"/>
    </row>
    <row r="6" spans="2:10" ht="15">
      <c r="B6" s="1"/>
      <c r="C6" s="1"/>
      <c r="D6" s="1"/>
      <c r="E6" s="1"/>
      <c r="G6" s="1"/>
      <c r="H6" s="1"/>
      <c r="I6" s="1"/>
      <c r="J6" s="1"/>
    </row>
    <row r="7" spans="2:10" ht="15.75" thickBot="1">
      <c r="B7" s="1"/>
      <c r="C7" s="1"/>
      <c r="D7" s="1"/>
      <c r="E7" s="1"/>
      <c r="G7" s="1"/>
      <c r="H7" s="1"/>
      <c r="I7" s="1"/>
      <c r="J7" s="1"/>
    </row>
    <row r="8" spans="2:10" ht="26.25" customHeight="1">
      <c r="B8" s="59" t="s">
        <v>37</v>
      </c>
      <c r="C8" s="60"/>
      <c r="D8" s="60"/>
      <c r="E8" s="60"/>
      <c r="F8" s="60"/>
      <c r="G8" s="60"/>
      <c r="H8" s="60"/>
      <c r="I8" s="60"/>
      <c r="J8" s="61"/>
    </row>
    <row r="9" spans="2:10" ht="14.25">
      <c r="B9" s="62"/>
      <c r="C9" s="63"/>
      <c r="D9" s="63"/>
      <c r="E9" s="63"/>
      <c r="F9" s="63"/>
      <c r="G9" s="63"/>
      <c r="H9" s="63"/>
      <c r="I9" s="63"/>
      <c r="J9" s="64"/>
    </row>
    <row r="10" spans="2:10" ht="15" customHeight="1" thickBot="1">
      <c r="B10" s="65"/>
      <c r="C10" s="66"/>
      <c r="D10" s="66"/>
      <c r="E10" s="66"/>
      <c r="F10" s="66"/>
      <c r="G10" s="66"/>
      <c r="H10" s="66"/>
      <c r="I10" s="66"/>
      <c r="J10" s="67"/>
    </row>
    <row r="11" ht="15.75" customHeight="1" thickBot="1"/>
    <row r="12" spans="2:10" ht="25.5" customHeight="1">
      <c r="B12" s="68" t="s">
        <v>35</v>
      </c>
      <c r="C12" s="69"/>
      <c r="D12" s="70"/>
      <c r="E12" s="156" t="str">
        <f>'neue Gemeinde'!E12</f>
        <v>neue Gemeinde</v>
      </c>
      <c r="F12" s="157"/>
      <c r="G12" s="157"/>
      <c r="H12" s="157"/>
      <c r="I12" s="157"/>
      <c r="J12" s="158"/>
    </row>
    <row r="13" spans="2:10" ht="25.5" customHeight="1" thickBot="1">
      <c r="B13" s="71"/>
      <c r="C13" s="72"/>
      <c r="D13" s="73"/>
      <c r="E13" s="159"/>
      <c r="F13" s="160"/>
      <c r="G13" s="160"/>
      <c r="H13" s="160"/>
      <c r="I13" s="160"/>
      <c r="J13" s="161"/>
    </row>
    <row r="14" ht="7.5" customHeight="1" thickBot="1"/>
    <row r="15" spans="2:10" ht="27.75" customHeight="1">
      <c r="B15" s="68" t="s">
        <v>57</v>
      </c>
      <c r="C15" s="81"/>
      <c r="D15" s="81"/>
      <c r="E15" s="162" t="s">
        <v>58</v>
      </c>
      <c r="F15" s="85"/>
      <c r="G15" s="85"/>
      <c r="H15" s="85"/>
      <c r="I15" s="85"/>
      <c r="J15" s="86"/>
    </row>
    <row r="16" spans="2:10" ht="27.75" customHeight="1" thickBot="1">
      <c r="B16" s="82"/>
      <c r="C16" s="83"/>
      <c r="D16" s="83"/>
      <c r="E16" s="87"/>
      <c r="F16" s="88"/>
      <c r="G16" s="88"/>
      <c r="H16" s="88"/>
      <c r="I16" s="88"/>
      <c r="J16" s="89"/>
    </row>
    <row r="17" ht="7.5" customHeight="1" thickBot="1"/>
    <row r="18" spans="2:10" ht="18" customHeight="1">
      <c r="B18" s="80" t="s">
        <v>16</v>
      </c>
      <c r="C18" s="81"/>
      <c r="D18" s="81"/>
      <c r="E18" s="163" t="str">
        <f>'neue Gemeinde'!E16</f>
        <v>Wasserversorgung / Abwasserentsorgung</v>
      </c>
      <c r="F18" s="164"/>
      <c r="G18" s="164"/>
      <c r="H18" s="164"/>
      <c r="I18" s="164"/>
      <c r="J18" s="165"/>
    </row>
    <row r="19" spans="2:10" ht="18" customHeight="1" thickBot="1">
      <c r="B19" s="82"/>
      <c r="C19" s="83"/>
      <c r="D19" s="83"/>
      <c r="E19" s="166"/>
      <c r="F19" s="167"/>
      <c r="G19" s="167"/>
      <c r="H19" s="167"/>
      <c r="I19" s="167"/>
      <c r="J19" s="168"/>
    </row>
    <row r="20" ht="7.5" customHeight="1" thickBot="1"/>
    <row r="21" spans="2:12" ht="26.25" customHeight="1">
      <c r="B21" s="142" t="s">
        <v>29</v>
      </c>
      <c r="C21" s="81"/>
      <c r="D21" s="81"/>
      <c r="E21" s="143"/>
      <c r="F21" s="145" t="s">
        <v>15</v>
      </c>
      <c r="G21" s="146"/>
      <c r="H21" s="149"/>
      <c r="I21" s="150"/>
      <c r="J21" s="151"/>
      <c r="L21" s="2"/>
    </row>
    <row r="22" spans="2:10" ht="26.25" customHeight="1" thickBot="1">
      <c r="B22" s="82"/>
      <c r="C22" s="83"/>
      <c r="D22" s="83"/>
      <c r="E22" s="144"/>
      <c r="F22" s="147"/>
      <c r="G22" s="148"/>
      <c r="H22" s="152"/>
      <c r="I22" s="153"/>
      <c r="J22" s="154"/>
    </row>
    <row r="23" ht="15" thickBot="1"/>
    <row r="24" spans="2:10" ht="27" customHeight="1">
      <c r="B24" s="59" t="s">
        <v>36</v>
      </c>
      <c r="C24" s="60"/>
      <c r="D24" s="60"/>
      <c r="E24" s="60"/>
      <c r="F24" s="60"/>
      <c r="G24" s="60"/>
      <c r="H24" s="60"/>
      <c r="I24" s="60"/>
      <c r="J24" s="61"/>
    </row>
    <row r="25" spans="2:10" ht="25.5" customHeight="1" thickBot="1">
      <c r="B25" s="65"/>
      <c r="C25" s="66"/>
      <c r="D25" s="66"/>
      <c r="E25" s="66"/>
      <c r="F25" s="66"/>
      <c r="G25" s="66"/>
      <c r="H25" s="66"/>
      <c r="I25" s="66"/>
      <c r="J25" s="67"/>
    </row>
    <row r="26" ht="15" thickBot="1"/>
    <row r="27" spans="2:10" ht="18" customHeight="1">
      <c r="B27" s="104" t="s">
        <v>59</v>
      </c>
      <c r="C27" s="105"/>
      <c r="D27" s="105"/>
      <c r="E27" s="105"/>
      <c r="F27" s="105"/>
      <c r="G27" s="106"/>
      <c r="H27" s="123"/>
      <c r="I27" s="124"/>
      <c r="J27" s="125"/>
    </row>
    <row r="28" spans="2:10" ht="18" customHeight="1" thickBot="1">
      <c r="B28" s="107"/>
      <c r="C28" s="108"/>
      <c r="D28" s="108"/>
      <c r="E28" s="108"/>
      <c r="F28" s="108"/>
      <c r="G28" s="109"/>
      <c r="H28" s="126"/>
      <c r="I28" s="127"/>
      <c r="J28" s="128"/>
    </row>
    <row r="29" spans="2:10" ht="7.5" customHeight="1" thickBot="1">
      <c r="B29" s="1"/>
      <c r="C29" s="1"/>
      <c r="D29" s="1"/>
      <c r="E29" s="1"/>
      <c r="F29" s="1"/>
      <c r="G29" s="1"/>
      <c r="H29" s="3"/>
      <c r="I29" s="3"/>
      <c r="J29" s="3"/>
    </row>
    <row r="30" spans="2:10" ht="18" customHeight="1">
      <c r="B30" s="104" t="s">
        <v>60</v>
      </c>
      <c r="C30" s="105"/>
      <c r="D30" s="105"/>
      <c r="E30" s="105"/>
      <c r="F30" s="105"/>
      <c r="G30" s="106"/>
      <c r="H30" s="110"/>
      <c r="I30" s="111"/>
      <c r="J30" s="112"/>
    </row>
    <row r="31" spans="2:10" ht="18" customHeight="1" thickBot="1">
      <c r="B31" s="107"/>
      <c r="C31" s="108"/>
      <c r="D31" s="108"/>
      <c r="E31" s="108"/>
      <c r="F31" s="108"/>
      <c r="G31" s="109"/>
      <c r="H31" s="113"/>
      <c r="I31" s="114"/>
      <c r="J31" s="115"/>
    </row>
    <row r="32" spans="2:10" ht="7.5" customHeight="1" thickBot="1">
      <c r="B32" s="1"/>
      <c r="C32" s="1"/>
      <c r="D32" s="1"/>
      <c r="E32" s="1"/>
      <c r="F32" s="1"/>
      <c r="G32" s="1"/>
      <c r="H32" s="3"/>
      <c r="I32" s="3"/>
      <c r="J32" s="3"/>
    </row>
    <row r="33" spans="2:10" ht="18" customHeight="1">
      <c r="B33" s="155" t="s">
        <v>61</v>
      </c>
      <c r="C33" s="28"/>
      <c r="D33" s="28"/>
      <c r="E33" s="28"/>
      <c r="F33" s="28"/>
      <c r="G33" s="29"/>
      <c r="H33" s="33">
        <f>I53/F46</f>
        <v>0</v>
      </c>
      <c r="I33" s="34"/>
      <c r="J33" s="35"/>
    </row>
    <row r="34" spans="2:13" ht="18" customHeight="1" thickBot="1">
      <c r="B34" s="30"/>
      <c r="C34" s="31"/>
      <c r="D34" s="31"/>
      <c r="E34" s="31"/>
      <c r="F34" s="31"/>
      <c r="G34" s="32"/>
      <c r="H34" s="36"/>
      <c r="I34" s="37"/>
      <c r="J34" s="38"/>
      <c r="M34" s="16"/>
    </row>
    <row r="35" spans="2:10" ht="15" customHeight="1" thickBot="1">
      <c r="B35" s="13"/>
      <c r="C35" s="13"/>
      <c r="D35" s="13"/>
      <c r="E35" s="13"/>
      <c r="F35" s="13"/>
      <c r="G35" s="13"/>
      <c r="H35" s="15"/>
      <c r="I35" s="15"/>
      <c r="J35" s="15"/>
    </row>
    <row r="36" spans="2:10" ht="18" customHeight="1">
      <c r="B36" s="130" t="s">
        <v>28</v>
      </c>
      <c r="C36" s="131"/>
      <c r="D36" s="131"/>
      <c r="E36" s="131"/>
      <c r="F36" s="131"/>
      <c r="G36" s="132"/>
      <c r="H36" s="33">
        <f>'neue Gemeinde'!H31</f>
        <v>0</v>
      </c>
      <c r="I36" s="34"/>
      <c r="J36" s="35"/>
    </row>
    <row r="37" spans="2:10" ht="18" customHeight="1" thickBot="1">
      <c r="B37" s="77"/>
      <c r="C37" s="78"/>
      <c r="D37" s="78"/>
      <c r="E37" s="78"/>
      <c r="F37" s="78"/>
      <c r="G37" s="79"/>
      <c r="H37" s="36"/>
      <c r="I37" s="37"/>
      <c r="J37" s="38"/>
    </row>
    <row r="38" spans="2:10" ht="8.25" customHeight="1" thickBot="1">
      <c r="B38" s="14"/>
      <c r="C38" s="14"/>
      <c r="D38" s="14"/>
      <c r="E38" s="14"/>
      <c r="F38" s="14"/>
      <c r="G38" s="14"/>
      <c r="H38" s="15"/>
      <c r="I38" s="15"/>
      <c r="J38" s="15"/>
    </row>
    <row r="39" spans="2:10" ht="18" customHeight="1">
      <c r="B39" s="40" t="s">
        <v>27</v>
      </c>
      <c r="C39" s="133"/>
      <c r="D39" s="133"/>
      <c r="E39" s="133"/>
      <c r="F39" s="133"/>
      <c r="G39" s="133"/>
      <c r="H39" s="136" t="e">
        <f>H36/H33-1</f>
        <v>#DIV/0!</v>
      </c>
      <c r="I39" s="137"/>
      <c r="J39" s="138"/>
    </row>
    <row r="40" spans="2:10" ht="18" customHeight="1" thickBot="1">
      <c r="B40" s="134"/>
      <c r="C40" s="135"/>
      <c r="D40" s="135"/>
      <c r="E40" s="135"/>
      <c r="F40" s="135"/>
      <c r="G40" s="135"/>
      <c r="H40" s="139"/>
      <c r="I40" s="140"/>
      <c r="J40" s="141"/>
    </row>
    <row r="41" ht="15" thickBot="1"/>
    <row r="42" spans="2:10" ht="19.5" customHeight="1">
      <c r="B42" s="129" t="s">
        <v>88</v>
      </c>
      <c r="C42" s="91"/>
      <c r="D42" s="91"/>
      <c r="E42" s="92"/>
      <c r="F42" s="96" t="s">
        <v>0</v>
      </c>
      <c r="G42" s="98" t="s">
        <v>1</v>
      </c>
      <c r="H42" s="98" t="s">
        <v>2</v>
      </c>
      <c r="I42" s="100" t="s">
        <v>3</v>
      </c>
      <c r="J42" s="101"/>
    </row>
    <row r="43" spans="2:10" ht="19.5" customHeight="1" thickBot="1">
      <c r="B43" s="93"/>
      <c r="C43" s="94"/>
      <c r="D43" s="94"/>
      <c r="E43" s="95"/>
      <c r="F43" s="97"/>
      <c r="G43" s="99"/>
      <c r="H43" s="99"/>
      <c r="I43" s="102"/>
      <c r="J43" s="103"/>
    </row>
    <row r="44" ht="15" thickBot="1"/>
    <row r="45" spans="2:10" ht="42" customHeight="1">
      <c r="B45" s="17" t="s">
        <v>4</v>
      </c>
      <c r="C45" s="18"/>
      <c r="D45" s="18"/>
      <c r="E45" s="19"/>
      <c r="F45" s="4">
        <v>3</v>
      </c>
      <c r="G45" s="5" t="s">
        <v>5</v>
      </c>
      <c r="H45" s="6"/>
      <c r="I45" s="20">
        <f aca="true" t="shared" si="0" ref="I45:I51">F45*H45</f>
        <v>0</v>
      </c>
      <c r="J45" s="21"/>
    </row>
    <row r="46" spans="2:10" ht="49.5" customHeight="1">
      <c r="B46" s="22" t="s">
        <v>6</v>
      </c>
      <c r="C46" s="23"/>
      <c r="D46" s="23"/>
      <c r="E46" s="24"/>
      <c r="F46" s="7">
        <v>131.5</v>
      </c>
      <c r="G46" s="8" t="s">
        <v>7</v>
      </c>
      <c r="H46" s="9"/>
      <c r="I46" s="25">
        <f t="shared" si="0"/>
        <v>0</v>
      </c>
      <c r="J46" s="26"/>
    </row>
    <row r="47" spans="2:10" ht="42" customHeight="1">
      <c r="B47" s="22" t="s">
        <v>8</v>
      </c>
      <c r="C47" s="23"/>
      <c r="D47" s="23"/>
      <c r="E47" s="24"/>
      <c r="F47" s="10"/>
      <c r="G47" s="8" t="s">
        <v>9</v>
      </c>
      <c r="H47" s="9"/>
      <c r="I47" s="25">
        <f t="shared" si="0"/>
        <v>0</v>
      </c>
      <c r="J47" s="26"/>
    </row>
    <row r="48" spans="2:10" ht="42" customHeight="1">
      <c r="B48" s="22" t="s">
        <v>10</v>
      </c>
      <c r="C48" s="23"/>
      <c r="D48" s="23"/>
      <c r="E48" s="24"/>
      <c r="F48" s="10">
        <v>270</v>
      </c>
      <c r="G48" s="8" t="s">
        <v>11</v>
      </c>
      <c r="H48" s="9"/>
      <c r="I48" s="25">
        <f t="shared" si="0"/>
        <v>0</v>
      </c>
      <c r="J48" s="26"/>
    </row>
    <row r="49" spans="2:10" ht="42" customHeight="1">
      <c r="B49" s="22" t="s">
        <v>12</v>
      </c>
      <c r="C49" s="23"/>
      <c r="D49" s="23"/>
      <c r="E49" s="24"/>
      <c r="F49" s="10"/>
      <c r="G49" s="11"/>
      <c r="H49" s="9"/>
      <c r="I49" s="25">
        <f t="shared" si="0"/>
        <v>0</v>
      </c>
      <c r="J49" s="26"/>
    </row>
    <row r="50" spans="2:10" ht="42" customHeight="1">
      <c r="B50" s="22" t="s">
        <v>13</v>
      </c>
      <c r="C50" s="23"/>
      <c r="D50" s="23"/>
      <c r="E50" s="24"/>
      <c r="F50" s="10"/>
      <c r="G50" s="8" t="s">
        <v>11</v>
      </c>
      <c r="H50" s="9"/>
      <c r="I50" s="25">
        <f t="shared" si="0"/>
        <v>0</v>
      </c>
      <c r="J50" s="26"/>
    </row>
    <row r="51" spans="2:10" ht="51.75" customHeight="1">
      <c r="B51" s="22" t="s">
        <v>14</v>
      </c>
      <c r="C51" s="23"/>
      <c r="D51" s="23"/>
      <c r="E51" s="24"/>
      <c r="F51" s="10"/>
      <c r="G51" s="12"/>
      <c r="H51" s="9"/>
      <c r="I51" s="25">
        <f t="shared" si="0"/>
        <v>0</v>
      </c>
      <c r="J51" s="26"/>
    </row>
    <row r="52" spans="2:10" ht="114" customHeight="1" thickBot="1">
      <c r="B52" s="48" t="s">
        <v>17</v>
      </c>
      <c r="C52" s="49"/>
      <c r="D52" s="49"/>
      <c r="E52" s="50"/>
      <c r="F52" s="51"/>
      <c r="G52" s="52"/>
      <c r="H52" s="52"/>
      <c r="I52" s="52"/>
      <c r="J52" s="53"/>
    </row>
    <row r="53" spans="2:10" ht="49.5" customHeight="1" thickBot="1">
      <c r="B53" s="54" t="s">
        <v>21</v>
      </c>
      <c r="C53" s="55"/>
      <c r="D53" s="55"/>
      <c r="E53" s="55"/>
      <c r="F53" s="56"/>
      <c r="G53" s="56"/>
      <c r="H53" s="56"/>
      <c r="I53" s="57">
        <f>SUM(I45:J51)</f>
        <v>0</v>
      </c>
      <c r="J53" s="58"/>
    </row>
    <row r="54" spans="2:10" ht="4.5" customHeight="1">
      <c r="B54" s="39" t="s">
        <v>94</v>
      </c>
      <c r="C54" s="39"/>
      <c r="D54" s="39"/>
      <c r="E54" s="39"/>
      <c r="F54" s="39"/>
      <c r="G54" s="39"/>
      <c r="H54" s="39"/>
      <c r="I54" s="39"/>
      <c r="J54" s="39"/>
    </row>
    <row r="55" spans="2:10" ht="15" customHeight="1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5" customHeight="1">
      <c r="B56" s="39"/>
      <c r="C56" s="39"/>
      <c r="D56" s="39"/>
      <c r="E56" s="39"/>
      <c r="F56" s="39"/>
      <c r="G56" s="39"/>
      <c r="H56" s="39"/>
      <c r="I56" s="39"/>
      <c r="J56" s="39"/>
    </row>
  </sheetData>
  <sheetProtection password="CAE9" sheet="1"/>
  <mergeCells count="46">
    <mergeCell ref="B54:J56"/>
    <mergeCell ref="B51:E51"/>
    <mergeCell ref="I51:J51"/>
    <mergeCell ref="B52:E52"/>
    <mergeCell ref="F52:J52"/>
    <mergeCell ref="B53:H53"/>
    <mergeCell ref="I53:J53"/>
    <mergeCell ref="B48:E48"/>
    <mergeCell ref="I48:J48"/>
    <mergeCell ref="B49:E49"/>
    <mergeCell ref="I49:J49"/>
    <mergeCell ref="B50:E50"/>
    <mergeCell ref="I50:J50"/>
    <mergeCell ref="B45:E45"/>
    <mergeCell ref="I45:J45"/>
    <mergeCell ref="B46:E46"/>
    <mergeCell ref="I46:J46"/>
    <mergeCell ref="B47:E47"/>
    <mergeCell ref="I47:J47"/>
    <mergeCell ref="B39:G40"/>
    <mergeCell ref="H39:J40"/>
    <mergeCell ref="B42:E43"/>
    <mergeCell ref="F42:F43"/>
    <mergeCell ref="G42:G43"/>
    <mergeCell ref="H42:H43"/>
    <mergeCell ref="I42:J43"/>
    <mergeCell ref="B30:G31"/>
    <mergeCell ref="H30:J31"/>
    <mergeCell ref="B33:G34"/>
    <mergeCell ref="H33:J34"/>
    <mergeCell ref="B36:G37"/>
    <mergeCell ref="H36:J37"/>
    <mergeCell ref="B21:D22"/>
    <mergeCell ref="E21:E22"/>
    <mergeCell ref="F21:G22"/>
    <mergeCell ref="H21:J22"/>
    <mergeCell ref="B24:J25"/>
    <mergeCell ref="B27:G28"/>
    <mergeCell ref="H27:J28"/>
    <mergeCell ref="B8:J10"/>
    <mergeCell ref="B12:D13"/>
    <mergeCell ref="E12:J13"/>
    <mergeCell ref="B15:D16"/>
    <mergeCell ref="E15:J16"/>
    <mergeCell ref="B18:D19"/>
    <mergeCell ref="E18:J1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showGridLines="0" zoomScale="60" zoomScaleNormal="60" zoomScalePageLayoutView="0" workbookViewId="0" topLeftCell="A47">
      <selection activeCell="B57" sqref="B57"/>
    </sheetView>
  </sheetViews>
  <sheetFormatPr defaultColWidth="11.421875" defaultRowHeight="15"/>
  <cols>
    <col min="1" max="1" width="3.140625" style="0" customWidth="1"/>
    <col min="2" max="3" width="15.7109375" style="0" customWidth="1"/>
    <col min="4" max="4" width="4.7109375" style="0" customWidth="1"/>
    <col min="5" max="5" width="18.57421875" style="0" customWidth="1"/>
    <col min="6" max="6" width="17.28125" style="0" customWidth="1"/>
    <col min="7" max="7" width="26.140625" style="0" customWidth="1"/>
    <col min="8" max="8" width="16.421875" style="0" customWidth="1"/>
    <col min="9" max="9" width="2.140625" style="0" customWidth="1"/>
    <col min="10" max="10" width="18.7109375" style="0" customWidth="1"/>
    <col min="11" max="11" width="3.57421875" style="0" customWidth="1"/>
  </cols>
  <sheetData>
    <row r="1" spans="2:10" ht="14.25">
      <c r="B1" s="1"/>
      <c r="C1" s="1"/>
      <c r="D1" s="1"/>
      <c r="E1" s="1"/>
      <c r="G1" s="1"/>
      <c r="H1" s="1"/>
      <c r="I1" s="1"/>
      <c r="J1" s="1"/>
    </row>
    <row r="2" spans="2:10" ht="15">
      <c r="B2" s="1"/>
      <c r="C2" s="1"/>
      <c r="D2" s="1"/>
      <c r="E2" s="1"/>
      <c r="G2" s="1"/>
      <c r="H2" s="1"/>
      <c r="I2" s="1"/>
      <c r="J2" s="1"/>
    </row>
    <row r="3" spans="2:10" ht="15">
      <c r="B3" s="1"/>
      <c r="C3" s="1"/>
      <c r="D3" s="1"/>
      <c r="E3" s="1"/>
      <c r="G3" s="1"/>
      <c r="H3" s="1"/>
      <c r="I3" s="1"/>
      <c r="J3" s="1"/>
    </row>
    <row r="4" spans="2:10" ht="15">
      <c r="B4" s="1"/>
      <c r="C4" s="1"/>
      <c r="D4" s="1"/>
      <c r="E4" s="1"/>
      <c r="G4" s="1"/>
      <c r="H4" s="1"/>
      <c r="I4" s="1"/>
      <c r="J4" s="1"/>
    </row>
    <row r="5" spans="2:10" ht="15">
      <c r="B5" s="1"/>
      <c r="C5" s="1"/>
      <c r="D5" s="1"/>
      <c r="E5" s="1"/>
      <c r="G5" s="1"/>
      <c r="H5" s="1"/>
      <c r="I5" s="1"/>
      <c r="J5" s="1"/>
    </row>
    <row r="6" spans="2:10" ht="15">
      <c r="B6" s="1"/>
      <c r="C6" s="1"/>
      <c r="D6" s="1"/>
      <c r="E6" s="1"/>
      <c r="G6" s="1"/>
      <c r="H6" s="1"/>
      <c r="I6" s="1"/>
      <c r="J6" s="1"/>
    </row>
    <row r="7" spans="2:10" ht="15.75" thickBot="1">
      <c r="B7" s="1"/>
      <c r="C7" s="1"/>
      <c r="D7" s="1"/>
      <c r="E7" s="1"/>
      <c r="G7" s="1"/>
      <c r="H7" s="1"/>
      <c r="I7" s="1"/>
      <c r="J7" s="1"/>
    </row>
    <row r="8" spans="2:10" ht="26.25" customHeight="1">
      <c r="B8" s="59" t="s">
        <v>37</v>
      </c>
      <c r="C8" s="60"/>
      <c r="D8" s="60"/>
      <c r="E8" s="60"/>
      <c r="F8" s="60"/>
      <c r="G8" s="60"/>
      <c r="H8" s="60"/>
      <c r="I8" s="60"/>
      <c r="J8" s="61"/>
    </row>
    <row r="9" spans="2:10" ht="14.25">
      <c r="B9" s="62"/>
      <c r="C9" s="63"/>
      <c r="D9" s="63"/>
      <c r="E9" s="63"/>
      <c r="F9" s="63"/>
      <c r="G9" s="63"/>
      <c r="H9" s="63"/>
      <c r="I9" s="63"/>
      <c r="J9" s="64"/>
    </row>
    <row r="10" spans="2:10" ht="15" customHeight="1" thickBot="1">
      <c r="B10" s="65"/>
      <c r="C10" s="66"/>
      <c r="D10" s="66"/>
      <c r="E10" s="66"/>
      <c r="F10" s="66"/>
      <c r="G10" s="66"/>
      <c r="H10" s="66"/>
      <c r="I10" s="66"/>
      <c r="J10" s="67"/>
    </row>
    <row r="11" ht="15.75" customHeight="1" thickBot="1"/>
    <row r="12" spans="2:10" ht="25.5" customHeight="1">
      <c r="B12" s="68" t="s">
        <v>35</v>
      </c>
      <c r="C12" s="69"/>
      <c r="D12" s="70"/>
      <c r="E12" s="156" t="str">
        <f>'neue Gemeinde'!E12</f>
        <v>neue Gemeinde</v>
      </c>
      <c r="F12" s="157"/>
      <c r="G12" s="157"/>
      <c r="H12" s="157"/>
      <c r="I12" s="157"/>
      <c r="J12" s="158"/>
    </row>
    <row r="13" spans="2:10" ht="25.5" customHeight="1" thickBot="1">
      <c r="B13" s="71"/>
      <c r="C13" s="72"/>
      <c r="D13" s="73"/>
      <c r="E13" s="159"/>
      <c r="F13" s="160"/>
      <c r="G13" s="160"/>
      <c r="H13" s="160"/>
      <c r="I13" s="160"/>
      <c r="J13" s="161"/>
    </row>
    <row r="14" ht="7.5" customHeight="1" thickBot="1"/>
    <row r="15" spans="2:10" ht="27.75" customHeight="1">
      <c r="B15" s="68" t="s">
        <v>62</v>
      </c>
      <c r="C15" s="81"/>
      <c r="D15" s="81"/>
      <c r="E15" s="162" t="s">
        <v>63</v>
      </c>
      <c r="F15" s="85"/>
      <c r="G15" s="85"/>
      <c r="H15" s="85"/>
      <c r="I15" s="85"/>
      <c r="J15" s="86"/>
    </row>
    <row r="16" spans="2:10" ht="27.75" customHeight="1" thickBot="1">
      <c r="B16" s="82"/>
      <c r="C16" s="83"/>
      <c r="D16" s="83"/>
      <c r="E16" s="87"/>
      <c r="F16" s="88"/>
      <c r="G16" s="88"/>
      <c r="H16" s="88"/>
      <c r="I16" s="88"/>
      <c r="J16" s="89"/>
    </row>
    <row r="17" ht="7.5" customHeight="1" thickBot="1"/>
    <row r="18" spans="2:10" ht="18" customHeight="1">
      <c r="B18" s="80" t="s">
        <v>16</v>
      </c>
      <c r="C18" s="81"/>
      <c r="D18" s="81"/>
      <c r="E18" s="163" t="str">
        <f>'neue Gemeinde'!E16</f>
        <v>Wasserversorgung / Abwasserentsorgung</v>
      </c>
      <c r="F18" s="164"/>
      <c r="G18" s="164"/>
      <c r="H18" s="164"/>
      <c r="I18" s="164"/>
      <c r="J18" s="165"/>
    </row>
    <row r="19" spans="2:10" ht="18" customHeight="1" thickBot="1">
      <c r="B19" s="82"/>
      <c r="C19" s="83"/>
      <c r="D19" s="83"/>
      <c r="E19" s="166"/>
      <c r="F19" s="167"/>
      <c r="G19" s="167"/>
      <c r="H19" s="167"/>
      <c r="I19" s="167"/>
      <c r="J19" s="168"/>
    </row>
    <row r="20" ht="7.5" customHeight="1" thickBot="1"/>
    <row r="21" spans="2:12" ht="26.25" customHeight="1">
      <c r="B21" s="142" t="s">
        <v>29</v>
      </c>
      <c r="C21" s="81"/>
      <c r="D21" s="81"/>
      <c r="E21" s="143"/>
      <c r="F21" s="145" t="s">
        <v>15</v>
      </c>
      <c r="G21" s="146"/>
      <c r="H21" s="149"/>
      <c r="I21" s="150"/>
      <c r="J21" s="151"/>
      <c r="L21" s="2"/>
    </row>
    <row r="22" spans="2:10" ht="26.25" customHeight="1" thickBot="1">
      <c r="B22" s="82"/>
      <c r="C22" s="83"/>
      <c r="D22" s="83"/>
      <c r="E22" s="144"/>
      <c r="F22" s="147"/>
      <c r="G22" s="148"/>
      <c r="H22" s="152"/>
      <c r="I22" s="153"/>
      <c r="J22" s="154"/>
    </row>
    <row r="23" ht="15" thickBot="1"/>
    <row r="24" spans="2:10" ht="27" customHeight="1">
      <c r="B24" s="59" t="s">
        <v>36</v>
      </c>
      <c r="C24" s="60"/>
      <c r="D24" s="60"/>
      <c r="E24" s="60"/>
      <c r="F24" s="60"/>
      <c r="G24" s="60"/>
      <c r="H24" s="60"/>
      <c r="I24" s="60"/>
      <c r="J24" s="61"/>
    </row>
    <row r="25" spans="2:10" ht="25.5" customHeight="1" thickBot="1">
      <c r="B25" s="65"/>
      <c r="C25" s="66"/>
      <c r="D25" s="66"/>
      <c r="E25" s="66"/>
      <c r="F25" s="66"/>
      <c r="G25" s="66"/>
      <c r="H25" s="66"/>
      <c r="I25" s="66"/>
      <c r="J25" s="67"/>
    </row>
    <row r="26" ht="15" thickBot="1"/>
    <row r="27" spans="2:10" ht="18" customHeight="1">
      <c r="B27" s="104" t="s">
        <v>64</v>
      </c>
      <c r="C27" s="105"/>
      <c r="D27" s="105"/>
      <c r="E27" s="105"/>
      <c r="F27" s="105"/>
      <c r="G27" s="106"/>
      <c r="H27" s="123"/>
      <c r="I27" s="124"/>
      <c r="J27" s="125"/>
    </row>
    <row r="28" spans="2:10" ht="18" customHeight="1" thickBot="1">
      <c r="B28" s="107"/>
      <c r="C28" s="108"/>
      <c r="D28" s="108"/>
      <c r="E28" s="108"/>
      <c r="F28" s="108"/>
      <c r="G28" s="109"/>
      <c r="H28" s="126"/>
      <c r="I28" s="127"/>
      <c r="J28" s="128"/>
    </row>
    <row r="29" spans="2:10" ht="7.5" customHeight="1" thickBot="1">
      <c r="B29" s="1"/>
      <c r="C29" s="1"/>
      <c r="D29" s="1"/>
      <c r="E29" s="1"/>
      <c r="F29" s="1"/>
      <c r="G29" s="1"/>
      <c r="H29" s="3"/>
      <c r="I29" s="3"/>
      <c r="J29" s="3"/>
    </row>
    <row r="30" spans="2:10" ht="18" customHeight="1">
      <c r="B30" s="104" t="s">
        <v>65</v>
      </c>
      <c r="C30" s="105"/>
      <c r="D30" s="105"/>
      <c r="E30" s="105"/>
      <c r="F30" s="105"/>
      <c r="G30" s="106"/>
      <c r="H30" s="110"/>
      <c r="I30" s="111"/>
      <c r="J30" s="112"/>
    </row>
    <row r="31" spans="2:10" ht="18" customHeight="1" thickBot="1">
      <c r="B31" s="107"/>
      <c r="C31" s="108"/>
      <c r="D31" s="108"/>
      <c r="E31" s="108"/>
      <c r="F31" s="108"/>
      <c r="G31" s="109"/>
      <c r="H31" s="113"/>
      <c r="I31" s="114"/>
      <c r="J31" s="115"/>
    </row>
    <row r="32" spans="2:10" ht="7.5" customHeight="1" thickBot="1">
      <c r="B32" s="1"/>
      <c r="C32" s="1"/>
      <c r="D32" s="1"/>
      <c r="E32" s="1"/>
      <c r="F32" s="1"/>
      <c r="G32" s="1"/>
      <c r="H32" s="3"/>
      <c r="I32" s="3"/>
      <c r="J32" s="3"/>
    </row>
    <row r="33" spans="2:10" ht="18" customHeight="1">
      <c r="B33" s="155" t="s">
        <v>66</v>
      </c>
      <c r="C33" s="28"/>
      <c r="D33" s="28"/>
      <c r="E33" s="28"/>
      <c r="F33" s="28"/>
      <c r="G33" s="29"/>
      <c r="H33" s="33">
        <f>I53/F46</f>
        <v>0</v>
      </c>
      <c r="I33" s="34"/>
      <c r="J33" s="35"/>
    </row>
    <row r="34" spans="2:13" ht="18" customHeight="1" thickBot="1">
      <c r="B34" s="30"/>
      <c r="C34" s="31"/>
      <c r="D34" s="31"/>
      <c r="E34" s="31"/>
      <c r="F34" s="31"/>
      <c r="G34" s="32"/>
      <c r="H34" s="36"/>
      <c r="I34" s="37"/>
      <c r="J34" s="38"/>
      <c r="M34" s="16"/>
    </row>
    <row r="35" spans="2:10" ht="15" customHeight="1" thickBot="1">
      <c r="B35" s="13"/>
      <c r="C35" s="13"/>
      <c r="D35" s="13"/>
      <c r="E35" s="13"/>
      <c r="F35" s="13"/>
      <c r="G35" s="13"/>
      <c r="H35" s="15"/>
      <c r="I35" s="15"/>
      <c r="J35" s="15"/>
    </row>
    <row r="36" spans="2:10" ht="18" customHeight="1">
      <c r="B36" s="130" t="s">
        <v>28</v>
      </c>
      <c r="C36" s="131"/>
      <c r="D36" s="131"/>
      <c r="E36" s="131"/>
      <c r="F36" s="131"/>
      <c r="G36" s="132"/>
      <c r="H36" s="33">
        <f>'neue Gemeinde'!H31</f>
        <v>0</v>
      </c>
      <c r="I36" s="34"/>
      <c r="J36" s="35"/>
    </row>
    <row r="37" spans="2:10" ht="18" customHeight="1" thickBot="1">
      <c r="B37" s="77"/>
      <c r="C37" s="78"/>
      <c r="D37" s="78"/>
      <c r="E37" s="78"/>
      <c r="F37" s="78"/>
      <c r="G37" s="79"/>
      <c r="H37" s="36"/>
      <c r="I37" s="37"/>
      <c r="J37" s="38"/>
    </row>
    <row r="38" spans="2:10" ht="8.25" customHeight="1" thickBot="1">
      <c r="B38" s="14"/>
      <c r="C38" s="14"/>
      <c r="D38" s="14"/>
      <c r="E38" s="14"/>
      <c r="F38" s="14"/>
      <c r="G38" s="14"/>
      <c r="H38" s="15"/>
      <c r="I38" s="15"/>
      <c r="J38" s="15"/>
    </row>
    <row r="39" spans="2:10" ht="18" customHeight="1">
      <c r="B39" s="40" t="s">
        <v>27</v>
      </c>
      <c r="C39" s="133"/>
      <c r="D39" s="133"/>
      <c r="E39" s="133"/>
      <c r="F39" s="133"/>
      <c r="G39" s="133"/>
      <c r="H39" s="136" t="e">
        <f>H36/H33-1</f>
        <v>#DIV/0!</v>
      </c>
      <c r="I39" s="137"/>
      <c r="J39" s="138"/>
    </row>
    <row r="40" spans="2:10" ht="18" customHeight="1" thickBot="1">
      <c r="B40" s="134"/>
      <c r="C40" s="135"/>
      <c r="D40" s="135"/>
      <c r="E40" s="135"/>
      <c r="F40" s="135"/>
      <c r="G40" s="135"/>
      <c r="H40" s="139"/>
      <c r="I40" s="140"/>
      <c r="J40" s="141"/>
    </row>
    <row r="41" ht="15" thickBot="1"/>
    <row r="42" spans="2:10" ht="19.5" customHeight="1">
      <c r="B42" s="129" t="s">
        <v>89</v>
      </c>
      <c r="C42" s="91"/>
      <c r="D42" s="91"/>
      <c r="E42" s="92"/>
      <c r="F42" s="96" t="s">
        <v>0</v>
      </c>
      <c r="G42" s="98" t="s">
        <v>1</v>
      </c>
      <c r="H42" s="98" t="s">
        <v>2</v>
      </c>
      <c r="I42" s="100" t="s">
        <v>3</v>
      </c>
      <c r="J42" s="101"/>
    </row>
    <row r="43" spans="2:10" ht="19.5" customHeight="1" thickBot="1">
      <c r="B43" s="93"/>
      <c r="C43" s="94"/>
      <c r="D43" s="94"/>
      <c r="E43" s="95"/>
      <c r="F43" s="97"/>
      <c r="G43" s="99"/>
      <c r="H43" s="99"/>
      <c r="I43" s="102"/>
      <c r="J43" s="103"/>
    </row>
    <row r="44" ht="15" thickBot="1"/>
    <row r="45" spans="2:10" ht="42" customHeight="1">
      <c r="B45" s="17" t="s">
        <v>4</v>
      </c>
      <c r="C45" s="18"/>
      <c r="D45" s="18"/>
      <c r="E45" s="19"/>
      <c r="F45" s="4">
        <v>3</v>
      </c>
      <c r="G45" s="5" t="s">
        <v>5</v>
      </c>
      <c r="H45" s="6"/>
      <c r="I45" s="20">
        <f aca="true" t="shared" si="0" ref="I45:I51">F45*H45</f>
        <v>0</v>
      </c>
      <c r="J45" s="21"/>
    </row>
    <row r="46" spans="2:10" ht="49.5" customHeight="1">
      <c r="B46" s="22" t="s">
        <v>6</v>
      </c>
      <c r="C46" s="23"/>
      <c r="D46" s="23"/>
      <c r="E46" s="24"/>
      <c r="F46" s="7">
        <v>131.5</v>
      </c>
      <c r="G46" s="8" t="s">
        <v>7</v>
      </c>
      <c r="H46" s="9"/>
      <c r="I46" s="25">
        <f t="shared" si="0"/>
        <v>0</v>
      </c>
      <c r="J46" s="26"/>
    </row>
    <row r="47" spans="2:10" ht="42" customHeight="1">
      <c r="B47" s="22" t="s">
        <v>8</v>
      </c>
      <c r="C47" s="23"/>
      <c r="D47" s="23"/>
      <c r="E47" s="24"/>
      <c r="F47" s="10"/>
      <c r="G47" s="8" t="s">
        <v>9</v>
      </c>
      <c r="H47" s="9"/>
      <c r="I47" s="25">
        <f t="shared" si="0"/>
        <v>0</v>
      </c>
      <c r="J47" s="26"/>
    </row>
    <row r="48" spans="2:10" ht="42" customHeight="1">
      <c r="B48" s="22" t="s">
        <v>10</v>
      </c>
      <c r="C48" s="23"/>
      <c r="D48" s="23"/>
      <c r="E48" s="24"/>
      <c r="F48" s="10">
        <v>270</v>
      </c>
      <c r="G48" s="8" t="s">
        <v>11</v>
      </c>
      <c r="H48" s="9"/>
      <c r="I48" s="25">
        <f t="shared" si="0"/>
        <v>0</v>
      </c>
      <c r="J48" s="26"/>
    </row>
    <row r="49" spans="2:10" ht="42" customHeight="1">
      <c r="B49" s="22" t="s">
        <v>12</v>
      </c>
      <c r="C49" s="23"/>
      <c r="D49" s="23"/>
      <c r="E49" s="24"/>
      <c r="F49" s="10"/>
      <c r="G49" s="11"/>
      <c r="H49" s="9"/>
      <c r="I49" s="25">
        <f t="shared" si="0"/>
        <v>0</v>
      </c>
      <c r="J49" s="26"/>
    </row>
    <row r="50" spans="2:10" ht="42" customHeight="1">
      <c r="B50" s="22" t="s">
        <v>13</v>
      </c>
      <c r="C50" s="23"/>
      <c r="D50" s="23"/>
      <c r="E50" s="24"/>
      <c r="F50" s="10"/>
      <c r="G50" s="8" t="s">
        <v>11</v>
      </c>
      <c r="H50" s="9"/>
      <c r="I50" s="25">
        <f t="shared" si="0"/>
        <v>0</v>
      </c>
      <c r="J50" s="26"/>
    </row>
    <row r="51" spans="2:10" ht="51.75" customHeight="1">
      <c r="B51" s="22" t="s">
        <v>14</v>
      </c>
      <c r="C51" s="23"/>
      <c r="D51" s="23"/>
      <c r="E51" s="24"/>
      <c r="F51" s="10"/>
      <c r="G51" s="12"/>
      <c r="H51" s="9"/>
      <c r="I51" s="25">
        <f t="shared" si="0"/>
        <v>0</v>
      </c>
      <c r="J51" s="26"/>
    </row>
    <row r="52" spans="2:10" ht="114" customHeight="1" thickBot="1">
      <c r="B52" s="48" t="s">
        <v>17</v>
      </c>
      <c r="C52" s="49"/>
      <c r="D52" s="49"/>
      <c r="E52" s="50"/>
      <c r="F52" s="51"/>
      <c r="G52" s="52"/>
      <c r="H52" s="52"/>
      <c r="I52" s="52"/>
      <c r="J52" s="53"/>
    </row>
    <row r="53" spans="2:10" ht="49.5" customHeight="1" thickBot="1">
      <c r="B53" s="54" t="s">
        <v>21</v>
      </c>
      <c r="C53" s="55"/>
      <c r="D53" s="55"/>
      <c r="E53" s="55"/>
      <c r="F53" s="56"/>
      <c r="G53" s="56"/>
      <c r="H53" s="56"/>
      <c r="I53" s="57">
        <f>SUM(I45:J51)</f>
        <v>0</v>
      </c>
      <c r="J53" s="58"/>
    </row>
    <row r="54" spans="2:10" ht="4.5" customHeight="1">
      <c r="B54" s="39" t="s">
        <v>94</v>
      </c>
      <c r="C54" s="39"/>
      <c r="D54" s="39"/>
      <c r="E54" s="39"/>
      <c r="F54" s="39"/>
      <c r="G54" s="39"/>
      <c r="H54" s="39"/>
      <c r="I54" s="39"/>
      <c r="J54" s="39"/>
    </row>
    <row r="55" spans="2:10" ht="15" customHeight="1">
      <c r="B55" s="39"/>
      <c r="C55" s="39"/>
      <c r="D55" s="39"/>
      <c r="E55" s="39"/>
      <c r="F55" s="39"/>
      <c r="G55" s="39"/>
      <c r="H55" s="39"/>
      <c r="I55" s="39"/>
      <c r="J55" s="39"/>
    </row>
    <row r="56" spans="2:10" ht="15" customHeight="1">
      <c r="B56" s="39"/>
      <c r="C56" s="39"/>
      <c r="D56" s="39"/>
      <c r="E56" s="39"/>
      <c r="F56" s="39"/>
      <c r="G56" s="39"/>
      <c r="H56" s="39"/>
      <c r="I56" s="39"/>
      <c r="J56" s="39"/>
    </row>
  </sheetData>
  <sheetProtection password="CAE9" sheet="1"/>
  <mergeCells count="46">
    <mergeCell ref="B54:J56"/>
    <mergeCell ref="B51:E51"/>
    <mergeCell ref="I51:J51"/>
    <mergeCell ref="B52:E52"/>
    <mergeCell ref="F52:J52"/>
    <mergeCell ref="B53:H53"/>
    <mergeCell ref="I53:J53"/>
    <mergeCell ref="B48:E48"/>
    <mergeCell ref="I48:J48"/>
    <mergeCell ref="B49:E49"/>
    <mergeCell ref="I49:J49"/>
    <mergeCell ref="B50:E50"/>
    <mergeCell ref="I50:J50"/>
    <mergeCell ref="B45:E45"/>
    <mergeCell ref="I45:J45"/>
    <mergeCell ref="B46:E46"/>
    <mergeCell ref="I46:J46"/>
    <mergeCell ref="B47:E47"/>
    <mergeCell ref="I47:J47"/>
    <mergeCell ref="B39:G40"/>
    <mergeCell ref="H39:J40"/>
    <mergeCell ref="B42:E43"/>
    <mergeCell ref="F42:F43"/>
    <mergeCell ref="G42:G43"/>
    <mergeCell ref="H42:H43"/>
    <mergeCell ref="I42:J43"/>
    <mergeCell ref="B30:G31"/>
    <mergeCell ref="H30:J31"/>
    <mergeCell ref="B33:G34"/>
    <mergeCell ref="H33:J34"/>
    <mergeCell ref="B36:G37"/>
    <mergeCell ref="H36:J37"/>
    <mergeCell ref="B21:D22"/>
    <mergeCell ref="E21:E22"/>
    <mergeCell ref="F21:G22"/>
    <mergeCell ref="H21:J22"/>
    <mergeCell ref="B24:J25"/>
    <mergeCell ref="B27:G28"/>
    <mergeCell ref="H27:J28"/>
    <mergeCell ref="B8:J10"/>
    <mergeCell ref="B12:D13"/>
    <mergeCell ref="E12:J13"/>
    <mergeCell ref="B15:D16"/>
    <mergeCell ref="E15:J16"/>
    <mergeCell ref="B18:D19"/>
    <mergeCell ref="E18:J1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Steiermark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Rappold</dc:creator>
  <cp:keywords/>
  <dc:description/>
  <cp:lastModifiedBy>Rappold Peter</cp:lastModifiedBy>
  <cp:lastPrinted>2015-12-07T13:20:15Z</cp:lastPrinted>
  <dcterms:created xsi:type="dcterms:W3CDTF">2015-12-03T09:13:42Z</dcterms:created>
  <dcterms:modified xsi:type="dcterms:W3CDTF">2016-12-03T12:21:20Z</dcterms:modified>
  <cp:category/>
  <cp:version/>
  <cp:contentType/>
  <cp:contentStatus/>
</cp:coreProperties>
</file>